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DOCUMENTOS DO CRP20\PASSAGENS AEREAS_PORTAL\"/>
    </mc:Choice>
  </mc:AlternateContent>
  <xr:revisionPtr revIDLastSave="0" documentId="13_ncr:1_{8949ED68-613D-41B6-BB0A-7E53A10B7BF7}" xr6:coauthVersionLast="47" xr6:coauthVersionMax="47" xr10:uidLastSave="{00000000-0000-0000-0000-000000000000}"/>
  <bookViews>
    <workbookView xWindow="-120" yWindow="-120" windowWidth="20730" windowHeight="11160" xr2:uid="{5DB75970-E8BD-4827-80AF-D9FAA9090AF4}"/>
  </bookViews>
  <sheets>
    <sheet name="Planilha1" sheetId="1" r:id="rId1"/>
  </sheets>
  <definedNames>
    <definedName name="_xlnm._FilterDatabase" localSheetId="0" hidden="1">Planilha1!$A$7:$G$26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5" i="1"/>
  <c r="F28" i="1" s="1"/>
</calcChain>
</file>

<file path=xl/sharedStrings.xml><?xml version="1.0" encoding="utf-8"?>
<sst xmlns="http://schemas.openxmlformats.org/spreadsheetml/2006/main" count="96" uniqueCount="53">
  <si>
    <t xml:space="preserve"> </t>
  </si>
  <si>
    <t xml:space="preserve">PASSAGEIROS </t>
  </si>
  <si>
    <t>TÍTULO/CARGO</t>
  </si>
  <si>
    <t>EVENTO</t>
  </si>
  <si>
    <t>LOCAL</t>
  </si>
  <si>
    <t>DESLOCAMENTO (SIGLA DO AEROPORTO)</t>
  </si>
  <si>
    <t>VALOR DA PASSAGEM (R$)</t>
  </si>
  <si>
    <t>MARIANA FERNANDES DA SILVA</t>
  </si>
  <si>
    <t>VALOR LIQUIDO</t>
  </si>
  <si>
    <t>MAO/BVB/MAO</t>
  </si>
  <si>
    <t>BVB/MAO</t>
  </si>
  <si>
    <t>MAO/BVB</t>
  </si>
  <si>
    <t>CONSELHEIRA</t>
  </si>
  <si>
    <t>MARIA DE NAZARÉ DE SOUZA PEREIRA</t>
  </si>
  <si>
    <t>PRE COREPSI</t>
  </si>
  <si>
    <t>AYDA MIRTES LUZEIRO LOPES CRUZ</t>
  </si>
  <si>
    <t>CLAUDIONOR PEREIRA DA COSTA</t>
  </si>
  <si>
    <t>HELIONE LIMA PONTES</t>
  </si>
  <si>
    <t>JOÃO RAIMUNDO DOS SANTOS SILVA JÚNIOR</t>
  </si>
  <si>
    <t>JUCIMARA DE SOUZA BERNARDES</t>
  </si>
  <si>
    <t>COLABORADORA -PRESIDENTE DA COMORG</t>
  </si>
  <si>
    <t>CONSELHEIRO SECRETARIO</t>
  </si>
  <si>
    <t>CONSELHEIRO VICE PRESIDENTE</t>
  </si>
  <si>
    <t>CONSELHEIRATESOUREIRA</t>
  </si>
  <si>
    <t>RELATÓRIO DE PASSAGENS AÉREAS  2025</t>
  </si>
  <si>
    <t>CIZ/BVB</t>
  </si>
  <si>
    <t>JOSÉ SIDCLEY CARNEIRO DE SOUZA</t>
  </si>
  <si>
    <t>CONSELHEIRO</t>
  </si>
  <si>
    <t>REUNIÃO PLENÁRIA</t>
  </si>
  <si>
    <t>PIN/MAO/PIM</t>
  </si>
  <si>
    <t>ATIVIDADES DE FISCALIZAÇÃO + REUNIÃO ADM</t>
  </si>
  <si>
    <t>COARI/AM</t>
  </si>
  <si>
    <t>BOA VISTA/RR</t>
  </si>
  <si>
    <t>MANAUS/AM</t>
  </si>
  <si>
    <t>DILIGÊNCIA DE FISCALIZAÇÃO</t>
  </si>
  <si>
    <t>MAO/BSB/CZS</t>
  </si>
  <si>
    <t>GUARAJÁ E IPIXUNA /AM</t>
  </si>
  <si>
    <t>CZS/BSB/MAO</t>
  </si>
  <si>
    <t>SERVIDORA - FISCAL</t>
  </si>
  <si>
    <t>SIMONE CABRAL VALENTE GONÇALVES</t>
  </si>
  <si>
    <t>COLABORADORA - MEMBRO CRE</t>
  </si>
  <si>
    <t>TREINAMENTO ELEIÇÃO</t>
  </si>
  <si>
    <t>BRASÍLIA/DF</t>
  </si>
  <si>
    <t>MAO/BSB/MAO</t>
  </si>
  <si>
    <t xml:space="preserve">ENCONTRO NACIONAL DO SISTEMA CONSELHOS DE PSICOLOGIA CLINICA                                                                                                                                                                                                                                                                                                       Nº EMPENHO: </t>
  </si>
  <si>
    <t>SÃO PAULO/SP</t>
  </si>
  <si>
    <t>MAO/GRU/MAO</t>
  </si>
  <si>
    <t>MAO/GRU/MGF</t>
  </si>
  <si>
    <t>XVIII ENCONTRO PARANAENSE DE PSICOLOGIA - EPP</t>
  </si>
  <si>
    <t>MARINGA/PR</t>
  </si>
  <si>
    <t>MGF/GRU/MAO</t>
  </si>
  <si>
    <t>FATURA 236900 - AIRES TURISMO LTDA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</si>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</sst>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justify" vertical="center"/>
    </xf>
    <xf numFmtId="0" fontId="2" fillId="0" borderId="1" xfId="0" applyFont="1" applyBorder="1"/>
    <xf numFmtId="0" fontId="2" fillId="0" borderId="3" xfId="0" applyFont="1" applyBorder="1" applyAlignment="1">
      <alignment horizontal="left"/>
    </xf>
    <xf numFmtId="4" fontId="2" fillId="0" borderId="1" xfId="0" applyNumberFormat="1" applyFont="1" applyBorder="1"/>
    <xf numFmtId="164" fontId="2" fillId="0" borderId="1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164" fontId="2" fillId="0" borderId="7" xfId="0" applyNumberFormat="1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4" fontId="3" fillId="2" borderId="5" xfId="0" applyNumberFormat="1" applyFont="1" applyFill="1" applyBorder="1"/>
    <xf numFmtId="4" fontId="2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7" xfId="0" applyNumberFormat="1" applyFont="1" applyFill="1" applyBorder="1"/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164" fontId="3" fillId="3" borderId="10" xfId="0" applyNumberFormat="1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0</xdr:rowOff>
    </xdr:from>
    <xdr:to>
      <xdr:col>0</xdr:col>
      <xdr:colOff>1962150</xdr:colOff>
      <xdr:row>5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9B094F-F48C-4161-B5C5-55868F2E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0"/>
          <a:ext cx="16097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5C38-0480-4060-ADB8-8384DEB3EC74}">
  <dimension ref="A1:G29"/>
  <sheetViews>
    <sheetView tabSelected="1" workbookViewId="0">
      <pane xSplit="1" ySplit="7" topLeftCell="C17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RowHeight="10.5" x14ac:dyDescent="0.15"/>
  <cols>
    <col min="1" max="1" width="40.140625" style="1" bestFit="1" customWidth="1"/>
    <col min="2" max="2" width="39" style="1" bestFit="1" customWidth="1"/>
    <col min="3" max="3" width="64.7109375" style="1" customWidth="1"/>
    <col min="4" max="4" width="22" style="1" bestFit="1" customWidth="1"/>
    <col min="5" max="5" width="15.7109375" style="1" bestFit="1" customWidth="1"/>
    <col min="6" max="6" width="15.28515625" style="1" customWidth="1"/>
    <col min="7" max="7" width="14.85546875" style="1" bestFit="1" customWidth="1"/>
    <col min="8" max="16384" width="9.140625" style="1"/>
  </cols>
  <sheetData>
    <row r="1" spans="1:7" ht="9" customHeight="1" x14ac:dyDescent="0.15"/>
    <row r="2" spans="1:7" ht="9" customHeight="1" x14ac:dyDescent="0.15"/>
    <row r="3" spans="1:7" ht="9" customHeight="1" x14ac:dyDescent="0.15"/>
    <row r="4" spans="1:7" ht="11.25" thickBot="1" x14ac:dyDescent="0.2">
      <c r="A4" s="1" t="s">
        <v>0</v>
      </c>
    </row>
    <row r="5" spans="1:7" ht="15.75" customHeight="1" thickBot="1" x14ac:dyDescent="0.25">
      <c r="B5" s="25" t="s">
        <v>24</v>
      </c>
      <c r="C5" s="26"/>
      <c r="D5" s="26"/>
      <c r="E5" s="26"/>
      <c r="F5" s="26"/>
      <c r="G5" s="27"/>
    </row>
    <row r="7" spans="1:7" ht="45.75" customHeight="1" thickBot="1" x14ac:dyDescent="0.2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8</v>
      </c>
    </row>
    <row r="8" spans="1:7" x14ac:dyDescent="0.15">
      <c r="A8" s="3" t="s">
        <v>13</v>
      </c>
      <c r="B8" s="3" t="s">
        <v>20</v>
      </c>
      <c r="C8" s="3" t="s">
        <v>14</v>
      </c>
      <c r="D8" s="4" t="s">
        <v>32</v>
      </c>
      <c r="E8" s="3" t="s">
        <v>11</v>
      </c>
      <c r="F8" s="5">
        <v>901.37</v>
      </c>
      <c r="G8" s="6"/>
    </row>
    <row r="9" spans="1:7" x14ac:dyDescent="0.15">
      <c r="A9" s="7" t="s">
        <v>18</v>
      </c>
      <c r="B9" s="3" t="s">
        <v>22</v>
      </c>
      <c r="C9" s="3" t="s">
        <v>14</v>
      </c>
      <c r="D9" s="8" t="s">
        <v>31</v>
      </c>
      <c r="E9" s="8" t="s">
        <v>25</v>
      </c>
      <c r="F9" s="9">
        <v>696.8</v>
      </c>
      <c r="G9" s="10"/>
    </row>
    <row r="10" spans="1:7" x14ac:dyDescent="0.15">
      <c r="A10" s="11" t="s">
        <v>26</v>
      </c>
      <c r="B10" s="8" t="s">
        <v>27</v>
      </c>
      <c r="C10" s="8" t="s">
        <v>28</v>
      </c>
      <c r="D10" s="3" t="s">
        <v>33</v>
      </c>
      <c r="E10" s="8" t="s">
        <v>29</v>
      </c>
      <c r="F10" s="9">
        <v>1743.17</v>
      </c>
      <c r="G10" s="10"/>
    </row>
    <row r="11" spans="1:7" x14ac:dyDescent="0.15">
      <c r="A11" s="7" t="s">
        <v>7</v>
      </c>
      <c r="B11" s="3" t="s">
        <v>38</v>
      </c>
      <c r="C11" s="3" t="s">
        <v>34</v>
      </c>
      <c r="D11" s="12" t="s">
        <v>32</v>
      </c>
      <c r="E11" s="3" t="s">
        <v>9</v>
      </c>
      <c r="F11" s="9">
        <v>1587.93</v>
      </c>
      <c r="G11" s="10"/>
    </row>
    <row r="12" spans="1:7" x14ac:dyDescent="0.15">
      <c r="A12" s="3" t="s">
        <v>13</v>
      </c>
      <c r="B12" s="3" t="s">
        <v>20</v>
      </c>
      <c r="C12" s="3" t="s">
        <v>14</v>
      </c>
      <c r="D12" s="12" t="s">
        <v>32</v>
      </c>
      <c r="E12" s="3" t="s">
        <v>10</v>
      </c>
      <c r="F12" s="9">
        <v>979.56</v>
      </c>
      <c r="G12" s="10"/>
    </row>
    <row r="13" spans="1:7" x14ac:dyDescent="0.15">
      <c r="A13" s="7" t="s">
        <v>18</v>
      </c>
      <c r="B13" s="3" t="s">
        <v>22</v>
      </c>
      <c r="C13" s="3" t="s">
        <v>14</v>
      </c>
      <c r="D13" s="12" t="s">
        <v>32</v>
      </c>
      <c r="E13" s="3" t="s">
        <v>9</v>
      </c>
      <c r="F13" s="9">
        <v>1959.73</v>
      </c>
      <c r="G13" s="10"/>
    </row>
    <row r="14" spans="1:7" x14ac:dyDescent="0.15">
      <c r="A14" s="7" t="s">
        <v>15</v>
      </c>
      <c r="B14" s="3" t="s">
        <v>12</v>
      </c>
      <c r="C14" s="3" t="s">
        <v>30</v>
      </c>
      <c r="D14" s="12" t="s">
        <v>32</v>
      </c>
      <c r="E14" s="3" t="s">
        <v>9</v>
      </c>
      <c r="F14" s="9">
        <v>2197.23</v>
      </c>
      <c r="G14" s="10"/>
    </row>
    <row r="15" spans="1:7" x14ac:dyDescent="0.15">
      <c r="A15" s="7" t="s">
        <v>16</v>
      </c>
      <c r="B15" s="3" t="s">
        <v>21</v>
      </c>
      <c r="C15" s="3" t="s">
        <v>34</v>
      </c>
      <c r="D15" s="8" t="s">
        <v>36</v>
      </c>
      <c r="E15" s="8" t="s">
        <v>35</v>
      </c>
      <c r="F15" s="9">
        <v>3349.87</v>
      </c>
      <c r="G15" s="10"/>
    </row>
    <row r="16" spans="1:7" x14ac:dyDescent="0.15">
      <c r="A16" s="7" t="s">
        <v>16</v>
      </c>
      <c r="B16" s="3" t="s">
        <v>21</v>
      </c>
      <c r="C16" s="3" t="s">
        <v>34</v>
      </c>
      <c r="D16" s="8" t="s">
        <v>36</v>
      </c>
      <c r="E16" s="8" t="s">
        <v>37</v>
      </c>
      <c r="F16" s="9">
        <v>2963.96</v>
      </c>
      <c r="G16" s="10"/>
    </row>
    <row r="17" spans="1:7" x14ac:dyDescent="0.15">
      <c r="A17" s="7" t="s">
        <v>7</v>
      </c>
      <c r="B17" s="3" t="s">
        <v>38</v>
      </c>
      <c r="C17" s="3" t="s">
        <v>34</v>
      </c>
      <c r="D17" s="8" t="s">
        <v>36</v>
      </c>
      <c r="E17" s="8" t="s">
        <v>35</v>
      </c>
      <c r="F17" s="9">
        <v>3487.37</v>
      </c>
      <c r="G17" s="10"/>
    </row>
    <row r="18" spans="1:7" x14ac:dyDescent="0.15">
      <c r="A18" s="7" t="s">
        <v>7</v>
      </c>
      <c r="B18" s="3" t="s">
        <v>38</v>
      </c>
      <c r="C18" s="3" t="s">
        <v>34</v>
      </c>
      <c r="D18" s="8" t="s">
        <v>36</v>
      </c>
      <c r="E18" s="8" t="s">
        <v>37</v>
      </c>
      <c r="F18" s="9">
        <v>3087.76</v>
      </c>
      <c r="G18" s="10"/>
    </row>
    <row r="19" spans="1:7" x14ac:dyDescent="0.15">
      <c r="A19" s="11" t="s">
        <v>39</v>
      </c>
      <c r="B19" s="8" t="s">
        <v>40</v>
      </c>
      <c r="C19" s="8" t="s">
        <v>41</v>
      </c>
      <c r="D19" s="8" t="s">
        <v>42</v>
      </c>
      <c r="E19" s="8" t="s">
        <v>43</v>
      </c>
      <c r="F19" s="9">
        <v>5429.62</v>
      </c>
      <c r="G19" s="10"/>
    </row>
    <row r="20" spans="1:7" x14ac:dyDescent="0.15">
      <c r="A20" s="7" t="s">
        <v>19</v>
      </c>
      <c r="B20" s="3" t="s">
        <v>23</v>
      </c>
      <c r="C20" s="8" t="s">
        <v>44</v>
      </c>
      <c r="D20" s="8" t="s">
        <v>45</v>
      </c>
      <c r="E20" s="8" t="s">
        <v>46</v>
      </c>
      <c r="F20" s="9">
        <v>4290.3100000000004</v>
      </c>
      <c r="G20" s="10"/>
    </row>
    <row r="21" spans="1:7" x14ac:dyDescent="0.15">
      <c r="A21" s="7" t="s">
        <v>15</v>
      </c>
      <c r="B21" s="3" t="s">
        <v>12</v>
      </c>
      <c r="C21" s="8" t="s">
        <v>48</v>
      </c>
      <c r="D21" s="8" t="s">
        <v>49</v>
      </c>
      <c r="E21" s="8" t="s">
        <v>47</v>
      </c>
      <c r="F21" s="9">
        <v>1817.57</v>
      </c>
      <c r="G21" s="10"/>
    </row>
    <row r="22" spans="1:7" x14ac:dyDescent="0.15">
      <c r="A22" s="7" t="s">
        <v>17</v>
      </c>
      <c r="B22" s="3" t="s">
        <v>12</v>
      </c>
      <c r="C22" s="8" t="s">
        <v>48</v>
      </c>
      <c r="D22" s="8" t="s">
        <v>49</v>
      </c>
      <c r="E22" s="8" t="s">
        <v>47</v>
      </c>
      <c r="F22" s="9">
        <v>1817.57</v>
      </c>
      <c r="G22" s="10"/>
    </row>
    <row r="23" spans="1:7" x14ac:dyDescent="0.15">
      <c r="A23" s="7" t="s">
        <v>15</v>
      </c>
      <c r="B23" s="3" t="s">
        <v>12</v>
      </c>
      <c r="C23" s="8" t="s">
        <v>48</v>
      </c>
      <c r="D23" s="8" t="s">
        <v>49</v>
      </c>
      <c r="E23" s="8" t="s">
        <v>50</v>
      </c>
      <c r="F23" s="9">
        <v>1502.56</v>
      </c>
      <c r="G23" s="10"/>
    </row>
    <row r="24" spans="1:7" x14ac:dyDescent="0.15">
      <c r="A24" s="7" t="s">
        <v>17</v>
      </c>
      <c r="B24" s="3" t="s">
        <v>12</v>
      </c>
      <c r="C24" s="8" t="s">
        <v>48</v>
      </c>
      <c r="D24" s="8" t="s">
        <v>49</v>
      </c>
      <c r="E24" s="8" t="s">
        <v>50</v>
      </c>
      <c r="F24" s="9">
        <v>1502.56</v>
      </c>
      <c r="G24" s="10"/>
    </row>
    <row r="25" spans="1:7" x14ac:dyDescent="0.15">
      <c r="A25" s="13" t="s">
        <v>51</v>
      </c>
      <c r="B25" s="13"/>
      <c r="C25" s="13"/>
      <c r="D25" s="13"/>
      <c r="E25" s="14"/>
      <c r="F25" s="15">
        <f>SUM(F8:F24)</f>
        <v>39314.939999999995</v>
      </c>
      <c r="G25" s="20">
        <v>37939.230000000003</v>
      </c>
    </row>
    <row r="26" spans="1:7" x14ac:dyDescent="0.15">
      <c r="A26" s="11"/>
      <c r="B26" s="8"/>
      <c r="C26" s="8"/>
      <c r="D26" s="8"/>
      <c r="E26" s="8"/>
      <c r="F26" s="9"/>
      <c r="G26" s="10"/>
    </row>
    <row r="27" spans="1:7" ht="11.25" thickBot="1" x14ac:dyDescent="0.2">
      <c r="F27" s="16"/>
      <c r="G27" s="17"/>
    </row>
    <row r="28" spans="1:7" ht="11.25" thickBot="1" x14ac:dyDescent="0.2">
      <c r="A28" s="21" t="s">
        <v>52</v>
      </c>
      <c r="B28" s="22"/>
      <c r="C28" s="22"/>
      <c r="D28" s="22"/>
      <c r="E28" s="23"/>
      <c r="F28" s="24">
        <f>SUM(F25)</f>
        <v>39314.939999999995</v>
      </c>
      <c r="G28" s="24">
        <f>SUM(G25)</f>
        <v>37939.230000000003</v>
      </c>
    </row>
    <row r="29" spans="1:7" x14ac:dyDescent="0.15">
      <c r="E29" s="19"/>
      <c r="F29" s="18"/>
    </row>
  </sheetData>
  <autoFilter ref="A7:G26" xr:uid="{64AC5C38-0480-4060-ADB8-8384DEB3EC74}"/>
  <mergeCells count="3">
    <mergeCell ref="A25:E25"/>
    <mergeCell ref="A28:E28"/>
    <mergeCell ref="B5:G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CRP-20</dc:creator>
  <cp:lastModifiedBy>Usuario</cp:lastModifiedBy>
  <dcterms:created xsi:type="dcterms:W3CDTF">2023-07-19T17:44:48Z</dcterms:created>
  <dcterms:modified xsi:type="dcterms:W3CDTF">2025-02-13T19:21:06Z</dcterms:modified>
</cp:coreProperties>
</file>