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jose.vasconcelos\Desktop\"/>
    </mc:Choice>
  </mc:AlternateContent>
  <xr:revisionPtr revIDLastSave="0" documentId="13_ncr:1_{FA30B7B0-7162-478C-B8C9-9C4906B21B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1" r:id="rId1"/>
  </sheets>
  <definedNames>
    <definedName name="_xlnm.Print_Area" localSheetId="0">'2025'!$A$1:$D$42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C24" i="1" s="1"/>
  <c r="C27" i="1"/>
  <c r="C26" i="1"/>
  <c r="C25" i="1"/>
  <c r="C23" i="1"/>
  <c r="C22" i="1"/>
  <c r="C21" i="1"/>
  <c r="C20" i="1"/>
  <c r="C19" i="1"/>
  <c r="C18" i="1"/>
  <c r="C17" i="1"/>
  <c r="C15" i="1"/>
  <c r="C14" i="1"/>
  <c r="C13" i="1"/>
  <c r="C12" i="1"/>
  <c r="C11" i="1"/>
  <c r="C10" i="1"/>
  <c r="C9" i="1"/>
  <c r="C7" i="1"/>
  <c r="C6" i="1"/>
  <c r="C5" i="1"/>
  <c r="C4" i="1"/>
  <c r="C8" i="1" l="1"/>
  <c r="C28" i="1" s="1"/>
  <c r="C16" i="1"/>
</calcChain>
</file>

<file path=xl/sharedStrings.xml><?xml version="1.0" encoding="utf-8"?>
<sst xmlns="http://schemas.openxmlformats.org/spreadsheetml/2006/main" count="62" uniqueCount="44">
  <si>
    <t>CRP</t>
  </si>
  <si>
    <t>N° de incritas(os) ativas(os)</t>
  </si>
  <si>
    <t>% - Em relação à base nacional</t>
  </si>
  <si>
    <t>Nível</t>
  </si>
  <si>
    <t>CRP 01/DF</t>
  </si>
  <si>
    <t>III</t>
  </si>
  <si>
    <t>CRP 02/PE</t>
  </si>
  <si>
    <t>CRP 03/BA</t>
  </si>
  <si>
    <t>IV</t>
  </si>
  <si>
    <t>CRP 04/MG</t>
  </si>
  <si>
    <t>V</t>
  </si>
  <si>
    <t>CRP 05/RJ</t>
  </si>
  <si>
    <t>CRP 06/SP</t>
  </si>
  <si>
    <t>VI</t>
  </si>
  <si>
    <t>CRP 07/RS</t>
  </si>
  <si>
    <t>CRP 08/PR</t>
  </si>
  <si>
    <t>CRP 09/GO</t>
  </si>
  <si>
    <t>CRP 10/PA</t>
  </si>
  <si>
    <t>II</t>
  </si>
  <si>
    <t>CRP 11/CE</t>
  </si>
  <si>
    <t>CRP 12/SC</t>
  </si>
  <si>
    <t>CRP 13/PB</t>
  </si>
  <si>
    <t>CRP 14/MS</t>
  </si>
  <si>
    <t>CRP 15/AL</t>
  </si>
  <si>
    <t>CRP 16/ES</t>
  </si>
  <si>
    <t>CRP 17/RN</t>
  </si>
  <si>
    <t>CRP 18/MT</t>
  </si>
  <si>
    <t>CRP 19/SE</t>
  </si>
  <si>
    <t>I</t>
  </si>
  <si>
    <t>CRP 20AM/RR</t>
  </si>
  <si>
    <t>CRP 21/PI</t>
  </si>
  <si>
    <t>CRP 22/MA</t>
  </si>
  <si>
    <t>CRP 23/TO</t>
  </si>
  <si>
    <t>CRP24/AC/RO</t>
  </si>
  <si>
    <t>TOTAL</t>
  </si>
  <si>
    <t xml:space="preserve">Resolução CFP n° 08/2024 - Classificação dos Portes do CRPs </t>
  </si>
  <si>
    <t>Art. 2º A classificação de porte será composta por seis níveis, definidos da seguinte forma:</t>
  </si>
  <si>
    <t>I - nível 1: até 1% da base nacional de inscritos e ativos;</t>
  </si>
  <si>
    <t>II - nível 2: acima de 1% até 2% da base nacional de inscritos e ativos;</t>
  </si>
  <si>
    <t>III - nível 3: acima de 2% até 4% da base nacional de inscritos e ativos;</t>
  </si>
  <si>
    <t>IV - nível 4: acima de 4% até 7% da base nacional de inscritos e ativos;</t>
  </si>
  <si>
    <t>V - nível 5: acima de 7% até 25% da base nacional de inscritos e ativos; e</t>
  </si>
  <si>
    <t>VI - nível 6: acima de 25% da base nacional de inscritos e ativos.</t>
  </si>
  <si>
    <t>CLASSIFICAÇÃO DE PORTE DOS CRPs - 2025 (Res. CFP N.º 08/2024)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</si>
</sst>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 -416]#,##0.00"/>
  </numFmts>
  <fonts count="13" x14ac:knownFonts="1">
    <font>
      <sz val="10"/>
      <color rgb="FF000000"/>
      <name val="Arial"/>
      <scheme val="minor"/>
    </font>
    <font>
      <b/>
      <sz val="12"/>
      <color theme="1"/>
      <name val="Arial"/>
      <scheme val="minor"/>
    </font>
    <font>
      <sz val="12"/>
      <color rgb="FFFFFFFF"/>
      <name val="Arial"/>
    </font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scheme val="minor"/>
    </font>
    <font>
      <i/>
      <sz val="10"/>
      <color theme="1"/>
      <name val="Arial"/>
      <scheme val="minor"/>
    </font>
    <font>
      <i/>
      <u/>
      <sz val="10"/>
      <color rgb="FF0000FF"/>
      <name val="Arial"/>
    </font>
    <font>
      <i/>
      <sz val="10"/>
      <color theme="1"/>
      <name val="Arial"/>
    </font>
    <font>
      <i/>
      <sz val="10"/>
      <color rgb="FF000000"/>
      <name val="Arial"/>
    </font>
    <font>
      <i/>
      <sz val="10"/>
      <color theme="1"/>
      <name val="Arial"/>
    </font>
    <font>
      <b/>
      <sz val="12"/>
      <color theme="1"/>
      <name val="Arial"/>
      <family val="2"/>
      <scheme val="minor"/>
    </font>
    <font>
      <sz val="12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left"/>
    </xf>
    <xf numFmtId="3" fontId="3" fillId="3" borderId="0" xfId="0" applyNumberFormat="1" applyFont="1" applyFill="1" applyAlignment="1">
      <alignment horizontal="center"/>
    </xf>
    <xf numFmtId="10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4" fontId="3" fillId="4" borderId="0" xfId="0" applyNumberFormat="1" applyFont="1" applyFill="1" applyAlignment="1">
      <alignment horizontal="left"/>
    </xf>
    <xf numFmtId="3" fontId="3" fillId="4" borderId="0" xfId="0" applyNumberFormat="1" applyFont="1" applyFill="1" applyAlignment="1">
      <alignment horizontal="center"/>
    </xf>
    <xf numFmtId="10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5" fillId="2" borderId="0" xfId="0" applyFont="1" applyFill="1"/>
    <xf numFmtId="0" fontId="2" fillId="2" borderId="0" xfId="0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10" fontId="2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tosoficiais.com.br/cfp/resolucao-administrativa-financeira-n-8-2024-estabelece-a-classificacao-de-porte-dos-conselhos-regionais-de-psicologia?origin=instituicao&amp;q=por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42"/>
  <sheetViews>
    <sheetView showGridLines="0" tabSelected="1" view="pageBreakPreview" zoomScale="115" zoomScaleNormal="100" zoomScaleSheetLayoutView="115" workbookViewId="0">
      <selection activeCell="C41" sqref="C41"/>
    </sheetView>
  </sheetViews>
  <sheetFormatPr defaultColWidth="12.6640625" defaultRowHeight="15.75" customHeight="1" x14ac:dyDescent="0.25"/>
  <cols>
    <col min="1" max="1" width="28.21875" customWidth="1"/>
    <col min="2" max="2" width="18.88671875" customWidth="1"/>
    <col min="3" max="3" width="17.33203125" customWidth="1"/>
    <col min="4" max="4" width="16.88671875" customWidth="1"/>
  </cols>
  <sheetData>
    <row r="1" spans="1:7" x14ac:dyDescent="0.25">
      <c r="A1" s="25" t="s">
        <v>43</v>
      </c>
      <c r="B1" s="26"/>
      <c r="C1" s="26"/>
      <c r="D1" s="26"/>
    </row>
    <row r="2" spans="1:7" x14ac:dyDescent="0.25">
      <c r="A2" s="1"/>
      <c r="B2" s="2"/>
      <c r="C2" s="2"/>
      <c r="D2" s="2"/>
    </row>
    <row r="3" spans="1:7" ht="33.6" customHeight="1" x14ac:dyDescent="0.25">
      <c r="A3" s="3" t="s">
        <v>0</v>
      </c>
      <c r="B3" s="4" t="s">
        <v>1</v>
      </c>
      <c r="C3" s="4" t="s">
        <v>2</v>
      </c>
      <c r="D3" s="4" t="s">
        <v>3</v>
      </c>
    </row>
    <row r="4" spans="1:7" x14ac:dyDescent="0.25">
      <c r="A4" s="5" t="s">
        <v>4</v>
      </c>
      <c r="B4" s="6">
        <v>15616</v>
      </c>
      <c r="C4" s="7">
        <f t="shared" ref="C4:C27" si="0">B4/$B$28</f>
        <v>3.0197552636871336E-2</v>
      </c>
      <c r="D4" s="8" t="s">
        <v>5</v>
      </c>
    </row>
    <row r="5" spans="1:7" x14ac:dyDescent="0.25">
      <c r="A5" s="9" t="s">
        <v>6</v>
      </c>
      <c r="B5" s="10">
        <v>19651</v>
      </c>
      <c r="C5" s="11">
        <f t="shared" si="0"/>
        <v>3.8000262990980957E-2</v>
      </c>
      <c r="D5" s="12" t="s">
        <v>5</v>
      </c>
      <c r="G5" s="13"/>
    </row>
    <row r="6" spans="1:7" x14ac:dyDescent="0.25">
      <c r="A6" s="5" t="s">
        <v>7</v>
      </c>
      <c r="B6" s="6">
        <v>23408</v>
      </c>
      <c r="C6" s="7">
        <f t="shared" si="0"/>
        <v>4.5265388839900375E-2</v>
      </c>
      <c r="D6" s="8" t="s">
        <v>8</v>
      </c>
    </row>
    <row r="7" spans="1:7" x14ac:dyDescent="0.25">
      <c r="A7" s="9" t="s">
        <v>9</v>
      </c>
      <c r="B7" s="10">
        <v>55670</v>
      </c>
      <c r="C7" s="11">
        <f t="shared" si="0"/>
        <v>0.10765226404294488</v>
      </c>
      <c r="D7" s="12" t="s">
        <v>10</v>
      </c>
    </row>
    <row r="8" spans="1:7" x14ac:dyDescent="0.25">
      <c r="A8" s="5" t="s">
        <v>11</v>
      </c>
      <c r="B8" s="6">
        <v>58140</v>
      </c>
      <c r="C8" s="7">
        <f t="shared" si="0"/>
        <v>0.11242864435884346</v>
      </c>
      <c r="D8" s="8" t="s">
        <v>10</v>
      </c>
    </row>
    <row r="9" spans="1:7" x14ac:dyDescent="0.25">
      <c r="A9" s="9" t="s">
        <v>12</v>
      </c>
      <c r="B9" s="10">
        <v>150654</v>
      </c>
      <c r="C9" s="11">
        <f t="shared" si="0"/>
        <v>0.29132825915440663</v>
      </c>
      <c r="D9" s="12" t="s">
        <v>13</v>
      </c>
    </row>
    <row r="10" spans="1:7" x14ac:dyDescent="0.25">
      <c r="A10" s="5" t="s">
        <v>14</v>
      </c>
      <c r="B10" s="6">
        <v>31187</v>
      </c>
      <c r="C10" s="7">
        <f t="shared" si="0"/>
        <v>6.0308086199161524E-2</v>
      </c>
      <c r="D10" s="8" t="s">
        <v>8</v>
      </c>
    </row>
    <row r="11" spans="1:7" x14ac:dyDescent="0.25">
      <c r="A11" s="9" t="s">
        <v>15</v>
      </c>
      <c r="B11" s="10">
        <v>31220</v>
      </c>
      <c r="C11" s="11">
        <f t="shared" si="0"/>
        <v>6.0371900187187695E-2</v>
      </c>
      <c r="D11" s="12" t="s">
        <v>8</v>
      </c>
    </row>
    <row r="12" spans="1:7" x14ac:dyDescent="0.25">
      <c r="A12" s="5" t="s">
        <v>16</v>
      </c>
      <c r="B12" s="6">
        <v>14057</v>
      </c>
      <c r="C12" s="7">
        <f t="shared" si="0"/>
        <v>2.7182825141937778E-2</v>
      </c>
      <c r="D12" s="8" t="s">
        <v>5</v>
      </c>
    </row>
    <row r="13" spans="1:7" x14ac:dyDescent="0.25">
      <c r="A13" s="9" t="s">
        <v>17</v>
      </c>
      <c r="B13" s="10">
        <v>9556</v>
      </c>
      <c r="C13" s="11">
        <f t="shared" si="0"/>
        <v>1.8478983926610047E-2</v>
      </c>
      <c r="D13" s="12" t="s">
        <v>18</v>
      </c>
    </row>
    <row r="14" spans="1:7" x14ac:dyDescent="0.25">
      <c r="A14" s="5" t="s">
        <v>19</v>
      </c>
      <c r="B14" s="6">
        <v>15703</v>
      </c>
      <c r="C14" s="7">
        <f t="shared" si="0"/>
        <v>3.0365789514394888E-2</v>
      </c>
      <c r="D14" s="8" t="s">
        <v>5</v>
      </c>
    </row>
    <row r="15" spans="1:7" x14ac:dyDescent="0.25">
      <c r="A15" s="9" t="s">
        <v>20</v>
      </c>
      <c r="B15" s="10">
        <v>20039</v>
      </c>
      <c r="C15" s="11">
        <f t="shared" si="0"/>
        <v>3.8750560789591743E-2</v>
      </c>
      <c r="D15" s="12" t="s">
        <v>5</v>
      </c>
    </row>
    <row r="16" spans="1:7" x14ac:dyDescent="0.25">
      <c r="A16" s="5" t="s">
        <v>21</v>
      </c>
      <c r="B16" s="6">
        <v>8194</v>
      </c>
      <c r="C16" s="7">
        <f t="shared" si="0"/>
        <v>1.5845206602620628E-2</v>
      </c>
      <c r="D16" s="8" t="s">
        <v>18</v>
      </c>
    </row>
    <row r="17" spans="1:4" x14ac:dyDescent="0.25">
      <c r="A17" s="9" t="s">
        <v>22</v>
      </c>
      <c r="B17" s="10">
        <v>6702</v>
      </c>
      <c r="C17" s="11">
        <f t="shared" si="0"/>
        <v>1.2960040840952336E-2</v>
      </c>
      <c r="D17" s="12" t="s">
        <v>18</v>
      </c>
    </row>
    <row r="18" spans="1:4" x14ac:dyDescent="0.25">
      <c r="A18" s="5" t="s">
        <v>23</v>
      </c>
      <c r="B18" s="6">
        <v>6277</v>
      </c>
      <c r="C18" s="7">
        <f t="shared" si="0"/>
        <v>1.2138194025463714E-2</v>
      </c>
      <c r="D18" s="8" t="s">
        <v>18</v>
      </c>
    </row>
    <row r="19" spans="1:4" x14ac:dyDescent="0.25">
      <c r="A19" s="9" t="s">
        <v>24</v>
      </c>
      <c r="B19" s="10">
        <v>8335</v>
      </c>
      <c r="C19" s="11">
        <f t="shared" si="0"/>
        <v>1.6117866369641558E-2</v>
      </c>
      <c r="D19" s="12" t="s">
        <v>18</v>
      </c>
    </row>
    <row r="20" spans="1:4" x14ac:dyDescent="0.25">
      <c r="A20" s="5" t="s">
        <v>25</v>
      </c>
      <c r="B20" s="6">
        <v>6047</v>
      </c>
      <c r="C20" s="7">
        <f t="shared" si="0"/>
        <v>1.1693429866493401E-2</v>
      </c>
      <c r="D20" s="8" t="s">
        <v>18</v>
      </c>
    </row>
    <row r="21" spans="1:4" x14ac:dyDescent="0.25">
      <c r="A21" s="9" t="s">
        <v>26</v>
      </c>
      <c r="B21" s="10">
        <v>7399</v>
      </c>
      <c r="C21" s="11">
        <f t="shared" si="0"/>
        <v>1.4307869618353676E-2</v>
      </c>
      <c r="D21" s="12" t="s">
        <v>18</v>
      </c>
    </row>
    <row r="22" spans="1:4" x14ac:dyDescent="0.25">
      <c r="A22" s="5" t="s">
        <v>27</v>
      </c>
      <c r="B22" s="6">
        <v>3889</v>
      </c>
      <c r="C22" s="7">
        <f t="shared" si="0"/>
        <v>7.5203818010241182E-3</v>
      </c>
      <c r="D22" s="8" t="s">
        <v>28</v>
      </c>
    </row>
    <row r="23" spans="1:4" x14ac:dyDescent="0.25">
      <c r="A23" s="9" t="s">
        <v>29</v>
      </c>
      <c r="B23" s="10">
        <v>7534</v>
      </c>
      <c r="C23" s="11">
        <f t="shared" si="0"/>
        <v>1.4568926842097121E-2</v>
      </c>
      <c r="D23" s="12" t="s">
        <v>18</v>
      </c>
    </row>
    <row r="24" spans="1:4" x14ac:dyDescent="0.25">
      <c r="A24" s="5" t="s">
        <v>30</v>
      </c>
      <c r="B24" s="6">
        <v>4577</v>
      </c>
      <c r="C24" s="7">
        <f t="shared" si="0"/>
        <v>8.8508067635092273E-3</v>
      </c>
      <c r="D24" s="8" t="s">
        <v>28</v>
      </c>
    </row>
    <row r="25" spans="1:4" x14ac:dyDescent="0.25">
      <c r="A25" s="9" t="s">
        <v>31</v>
      </c>
      <c r="B25" s="10">
        <v>6161</v>
      </c>
      <c r="C25" s="11">
        <f t="shared" si="0"/>
        <v>1.1913878188765645E-2</v>
      </c>
      <c r="D25" s="12" t="s">
        <v>18</v>
      </c>
    </row>
    <row r="26" spans="1:4" x14ac:dyDescent="0.25">
      <c r="A26" s="5" t="s">
        <v>32</v>
      </c>
      <c r="B26" s="6">
        <v>2521</v>
      </c>
      <c r="C26" s="7">
        <f t="shared" si="0"/>
        <v>4.8750019337572125E-3</v>
      </c>
      <c r="D26" s="8" t="s">
        <v>28</v>
      </c>
    </row>
    <row r="27" spans="1:4" x14ac:dyDescent="0.25">
      <c r="A27" s="9" t="s">
        <v>33</v>
      </c>
      <c r="B27" s="10">
        <v>4591</v>
      </c>
      <c r="C27" s="11">
        <f t="shared" si="0"/>
        <v>8.8778793644900302E-3</v>
      </c>
      <c r="D27" s="12" t="s">
        <v>28</v>
      </c>
    </row>
    <row r="28" spans="1:4" x14ac:dyDescent="0.25">
      <c r="A28" s="14" t="s">
        <v>34</v>
      </c>
      <c r="B28" s="15">
        <f>SUM(B4:B27)</f>
        <v>517128</v>
      </c>
      <c r="C28" s="16">
        <f>SUM(C4:V27)</f>
        <v>1</v>
      </c>
      <c r="D28" s="14"/>
    </row>
    <row r="29" spans="1:4" x14ac:dyDescent="0.25">
      <c r="A29" s="17"/>
      <c r="B29" s="17"/>
      <c r="C29" s="17"/>
      <c r="D29" s="17"/>
    </row>
    <row r="30" spans="1:4" x14ac:dyDescent="0.25">
      <c r="A30" s="18"/>
      <c r="B30" s="18"/>
      <c r="C30" s="18"/>
      <c r="D30" s="18"/>
    </row>
    <row r="31" spans="1:4" x14ac:dyDescent="0.25">
      <c r="A31" s="22" t="s">
        <v>35</v>
      </c>
      <c r="B31" s="21"/>
      <c r="C31" s="21"/>
      <c r="D31" s="21"/>
    </row>
    <row r="32" spans="1:4" x14ac:dyDescent="0.25">
      <c r="A32" s="23"/>
      <c r="B32" s="21"/>
      <c r="C32" s="21"/>
      <c r="D32" s="21"/>
    </row>
    <row r="33" spans="1:4" x14ac:dyDescent="0.25">
      <c r="A33" s="24" t="s">
        <v>36</v>
      </c>
      <c r="B33" s="21"/>
      <c r="C33" s="21"/>
      <c r="D33" s="21"/>
    </row>
    <row r="34" spans="1:4" x14ac:dyDescent="0.25">
      <c r="A34" s="19"/>
      <c r="B34" s="20"/>
      <c r="C34" s="20"/>
      <c r="D34" s="20"/>
    </row>
    <row r="35" spans="1:4" x14ac:dyDescent="0.25">
      <c r="A35" s="19" t="s">
        <v>37</v>
      </c>
      <c r="B35" s="20"/>
      <c r="C35" s="20"/>
      <c r="D35" s="20"/>
    </row>
    <row r="36" spans="1:4" x14ac:dyDescent="0.25">
      <c r="A36" s="19" t="s">
        <v>38</v>
      </c>
      <c r="B36" s="20"/>
      <c r="C36" s="20"/>
      <c r="D36" s="20"/>
    </row>
    <row r="37" spans="1:4" x14ac:dyDescent="0.25">
      <c r="A37" s="19" t="s">
        <v>39</v>
      </c>
      <c r="B37" s="20"/>
      <c r="C37" s="20"/>
      <c r="D37" s="20"/>
    </row>
    <row r="38" spans="1:4" x14ac:dyDescent="0.25">
      <c r="A38" s="19" t="s">
        <v>40</v>
      </c>
      <c r="B38" s="20"/>
      <c r="C38" s="20"/>
      <c r="D38" s="20"/>
    </row>
    <row r="39" spans="1:4" x14ac:dyDescent="0.25">
      <c r="A39" s="19" t="s">
        <v>41</v>
      </c>
      <c r="B39" s="20"/>
      <c r="C39" s="20"/>
      <c r="D39" s="20"/>
    </row>
    <row r="40" spans="1:4" x14ac:dyDescent="0.25">
      <c r="A40" s="19" t="s">
        <v>42</v>
      </c>
      <c r="B40" s="20"/>
      <c r="C40" s="20"/>
      <c r="D40" s="20"/>
    </row>
    <row r="42" spans="1:4" ht="15.75" customHeight="1" x14ac:dyDescent="0.25">
      <c r="A42" s="21"/>
      <c r="B42" s="21"/>
      <c r="C42" s="21"/>
      <c r="D42" s="21"/>
    </row>
  </sheetData>
  <mergeCells count="5">
    <mergeCell ref="A1:D1"/>
    <mergeCell ref="A31:D31"/>
    <mergeCell ref="A32:D32"/>
    <mergeCell ref="A33:D33"/>
    <mergeCell ref="A42:D42"/>
  </mergeCells>
  <hyperlinks>
    <hyperlink ref="A31" r:id="rId1" xr:uid="{00000000-0004-0000-0000-000000000000}"/>
  </hyperlinks>
  <printOptions horizontalCentered="1" gridLines="1"/>
  <pageMargins left="0.7" right="0.7" top="0.75" bottom="0.75" header="0" footer="0"/>
  <pageSetup paperSize="9" pageOrder="overThenDown" orientation="portrait" cellComments="atEnd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Eli de Vasconcelos Filho</dc:creator>
  <cp:lastModifiedBy>José Eli de Vasconcelos Filho</cp:lastModifiedBy>
  <cp:lastPrinted>2025-02-25T14:54:50Z</cp:lastPrinted>
  <dcterms:created xsi:type="dcterms:W3CDTF">2025-02-25T14:55:24Z</dcterms:created>
  <dcterms:modified xsi:type="dcterms:W3CDTF">2025-02-25T14:56:47Z</dcterms:modified>
</cp:coreProperties>
</file>