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ortal Transparência\"/>
    </mc:Choice>
  </mc:AlternateContent>
  <bookViews>
    <workbookView xWindow="0" yWindow="0" windowWidth="23040" windowHeight="8268"/>
  </bookViews>
  <sheets>
    <sheet name="TABELA SALARIAL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1" l="1"/>
  <c r="G66" i="1" s="1"/>
  <c r="H66" i="1" s="1"/>
  <c r="I66" i="1" s="1"/>
  <c r="J66" i="1" s="1"/>
  <c r="K66" i="1" s="1"/>
  <c r="L66" i="1" s="1"/>
  <c r="M66" i="1" s="1"/>
  <c r="D68" i="1" s="1"/>
  <c r="E68" i="1" s="1"/>
  <c r="F68" i="1" s="1"/>
  <c r="G68" i="1" s="1"/>
  <c r="H68" i="1" s="1"/>
  <c r="I68" i="1" s="1"/>
  <c r="J68" i="1" s="1"/>
  <c r="K68" i="1" s="1"/>
  <c r="L68" i="1" s="1"/>
  <c r="M68" i="1" s="1"/>
  <c r="D70" i="1" s="1"/>
  <c r="E70" i="1" s="1"/>
  <c r="F70" i="1" s="1"/>
  <c r="G70" i="1" s="1"/>
  <c r="H70" i="1" s="1"/>
  <c r="I70" i="1" s="1"/>
  <c r="J70" i="1" s="1"/>
  <c r="K70" i="1" s="1"/>
  <c r="L70" i="1" s="1"/>
  <c r="M70" i="1" s="1"/>
  <c r="E66" i="1"/>
  <c r="E56" i="1"/>
  <c r="F56" i="1" s="1"/>
  <c r="G56" i="1" s="1"/>
  <c r="H56" i="1" s="1"/>
  <c r="I56" i="1" s="1"/>
  <c r="J56" i="1" s="1"/>
  <c r="K56" i="1" s="1"/>
  <c r="L56" i="1" s="1"/>
  <c r="M56" i="1" s="1"/>
  <c r="D58" i="1" s="1"/>
  <c r="E58" i="1" s="1"/>
  <c r="F58" i="1" s="1"/>
  <c r="G58" i="1" s="1"/>
  <c r="H58" i="1" s="1"/>
  <c r="I58" i="1" s="1"/>
  <c r="J58" i="1" s="1"/>
  <c r="K58" i="1" s="1"/>
  <c r="L58" i="1" s="1"/>
  <c r="M58" i="1" s="1"/>
  <c r="D60" i="1" s="1"/>
  <c r="E60" i="1" s="1"/>
  <c r="F60" i="1" s="1"/>
  <c r="G60" i="1" s="1"/>
  <c r="H60" i="1" s="1"/>
  <c r="I60" i="1" s="1"/>
  <c r="J60" i="1" s="1"/>
  <c r="K60" i="1" s="1"/>
  <c r="L60" i="1" s="1"/>
  <c r="M60" i="1" s="1"/>
  <c r="F46" i="1"/>
  <c r="G46" i="1" s="1"/>
  <c r="H46" i="1" s="1"/>
  <c r="I46" i="1" s="1"/>
  <c r="J46" i="1" s="1"/>
  <c r="K46" i="1" s="1"/>
  <c r="L46" i="1" s="1"/>
  <c r="M46" i="1" s="1"/>
  <c r="D48" i="1" s="1"/>
  <c r="E48" i="1" s="1"/>
  <c r="F48" i="1" s="1"/>
  <c r="G48" i="1" s="1"/>
  <c r="H48" i="1" s="1"/>
  <c r="I48" i="1" s="1"/>
  <c r="J48" i="1" s="1"/>
  <c r="K48" i="1" s="1"/>
  <c r="L48" i="1" s="1"/>
  <c r="M48" i="1" s="1"/>
  <c r="D50" i="1" s="1"/>
  <c r="E50" i="1" s="1"/>
  <c r="F50" i="1" s="1"/>
  <c r="G50" i="1" s="1"/>
  <c r="H50" i="1" s="1"/>
  <c r="I50" i="1" s="1"/>
  <c r="J50" i="1" s="1"/>
  <c r="K50" i="1" s="1"/>
  <c r="L50" i="1" s="1"/>
  <c r="M50" i="1" s="1"/>
  <c r="E46" i="1"/>
  <c r="E36" i="1"/>
  <c r="F36" i="1" s="1"/>
  <c r="G36" i="1" s="1"/>
  <c r="H36" i="1" s="1"/>
  <c r="I36" i="1" s="1"/>
  <c r="J36" i="1" s="1"/>
  <c r="K36" i="1" s="1"/>
  <c r="L36" i="1" s="1"/>
  <c r="M36" i="1" s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D40" i="1" s="1"/>
  <c r="E40" i="1" s="1"/>
  <c r="F40" i="1" s="1"/>
  <c r="G40" i="1" s="1"/>
  <c r="H40" i="1" s="1"/>
  <c r="I40" i="1" s="1"/>
  <c r="J40" i="1" s="1"/>
  <c r="K40" i="1" s="1"/>
  <c r="L40" i="1" s="1"/>
  <c r="M40" i="1" s="1"/>
  <c r="F26" i="1"/>
  <c r="G26" i="1" s="1"/>
  <c r="H26" i="1" s="1"/>
  <c r="I26" i="1" s="1"/>
  <c r="J26" i="1" s="1"/>
  <c r="K26" i="1" s="1"/>
  <c r="L26" i="1" s="1"/>
  <c r="M26" i="1" s="1"/>
  <c r="D28" i="1" s="1"/>
  <c r="E28" i="1" s="1"/>
  <c r="F28" i="1" s="1"/>
  <c r="G28" i="1" s="1"/>
  <c r="H28" i="1" s="1"/>
  <c r="I28" i="1" s="1"/>
  <c r="J28" i="1" s="1"/>
  <c r="K28" i="1" s="1"/>
  <c r="L28" i="1" s="1"/>
  <c r="M28" i="1" s="1"/>
  <c r="D30" i="1" s="1"/>
  <c r="E30" i="1" s="1"/>
  <c r="F30" i="1" s="1"/>
  <c r="G30" i="1" s="1"/>
  <c r="H30" i="1" s="1"/>
  <c r="I30" i="1" s="1"/>
  <c r="J30" i="1" s="1"/>
  <c r="K30" i="1" s="1"/>
  <c r="L30" i="1" s="1"/>
  <c r="M30" i="1" s="1"/>
  <c r="E26" i="1"/>
  <c r="E16" i="1"/>
  <c r="F16" i="1" s="1"/>
  <c r="G16" i="1" s="1"/>
  <c r="H16" i="1" s="1"/>
  <c r="I16" i="1" s="1"/>
  <c r="J16" i="1" s="1"/>
  <c r="K16" i="1" s="1"/>
  <c r="L16" i="1" s="1"/>
  <c r="M16" i="1" s="1"/>
  <c r="D18" i="1" s="1"/>
  <c r="E18" i="1" s="1"/>
  <c r="F18" i="1" s="1"/>
  <c r="G18" i="1" s="1"/>
  <c r="H18" i="1" s="1"/>
  <c r="I18" i="1" s="1"/>
  <c r="J18" i="1" s="1"/>
  <c r="K18" i="1" s="1"/>
  <c r="L18" i="1" s="1"/>
  <c r="M18" i="1" s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F6" i="1"/>
  <c r="G6" i="1" s="1"/>
  <c r="H6" i="1" s="1"/>
  <c r="I6" i="1" s="1"/>
  <c r="J6" i="1" s="1"/>
  <c r="K6" i="1" s="1"/>
  <c r="L6" i="1" s="1"/>
  <c r="M6" i="1" s="1"/>
  <c r="D8" i="1" s="1"/>
  <c r="E8" i="1" s="1"/>
  <c r="F8" i="1" s="1"/>
  <c r="G8" i="1" s="1"/>
  <c r="H8" i="1" s="1"/>
  <c r="I8" i="1" s="1"/>
  <c r="J8" i="1" s="1"/>
  <c r="K8" i="1" s="1"/>
  <c r="L8" i="1" s="1"/>
  <c r="M8" i="1" s="1"/>
  <c r="D10" i="1" s="1"/>
  <c r="E10" i="1" s="1"/>
  <c r="F10" i="1" s="1"/>
  <c r="G10" i="1" s="1"/>
  <c r="H10" i="1" s="1"/>
  <c r="I10" i="1" s="1"/>
  <c r="J10" i="1" s="1"/>
  <c r="K10" i="1" s="1"/>
  <c r="L10" i="1" s="1"/>
  <c r="M10" i="1" s="1"/>
  <c r="E6" i="1"/>
</calcChain>
</file>

<file path=xl/sharedStrings.xml><?xml version="1.0" encoding="utf-8"?>
<sst xmlns="http://schemas.openxmlformats.org/spreadsheetml/2006/main" count="114" uniqueCount="31">
  <si>
    <t>TABELA SALARIAL PCCS/2026</t>
  </si>
  <si>
    <t>Cargo: Profissional de Apoio Técnico 1 - PAT 1</t>
  </si>
  <si>
    <t>Ocupação</t>
  </si>
  <si>
    <t>Assistente Administrativo</t>
  </si>
  <si>
    <t>Carga Horária</t>
  </si>
  <si>
    <t>8horas</t>
  </si>
  <si>
    <t>FAIXA</t>
  </si>
  <si>
    <t>A</t>
  </si>
  <si>
    <t>NV-PD</t>
  </si>
  <si>
    <t>SALÁRIO</t>
  </si>
  <si>
    <t>B</t>
  </si>
  <si>
    <t>C</t>
  </si>
  <si>
    <t>6horas</t>
  </si>
  <si>
    <t>Cargo: Profissional de Apoio Técnico 2 - PAT 2</t>
  </si>
  <si>
    <t>Assistente Especializado Financeiro/Contábil e Assistente Tecnologia de Informação</t>
  </si>
  <si>
    <t>Cargo: Profissional Analista Superios - PAS</t>
  </si>
  <si>
    <t xml:space="preserve">Advogado, Analista de Desenvolvimento de Sistemas e Informação, Bibliotecário, Contador, Publicitário e Relações Públicas
</t>
  </si>
  <si>
    <t>8 horas</t>
  </si>
  <si>
    <t xml:space="preserve">Cargo: Profissional Analista Superior - PAS </t>
  </si>
  <si>
    <t>Jornalista</t>
  </si>
  <si>
    <t>5 horas</t>
  </si>
  <si>
    <t>Cargo: Psicólogo</t>
  </si>
  <si>
    <t>Psicólogo</t>
  </si>
  <si>
    <t>6 horas</t>
  </si>
  <si>
    <t>CARGO DE LIVRE PROVIMENTO</t>
  </si>
  <si>
    <t>ASSESSOR
Carga horária: 8 horas</t>
  </si>
  <si>
    <t>ASSESSOR
Carga horária: 6 Horas</t>
  </si>
  <si>
    <t>GERENTE GERAL
Carga horária: 8 horas</t>
  </si>
  <si>
    <t>GERENTE
Carga horária: 8 horas</t>
  </si>
  <si>
    <t>SUPERVISOR
Carga horária: 8horas</t>
  </si>
  <si>
    <t>SUPERVISOR
Carga horária: 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</si>
</sst>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[Red]\-#,##0\ "/>
    <numFmt numFmtId="165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1" fillId="2" borderId="0" xfId="0" applyNumberFormat="1" applyFont="1" applyFill="1" applyAlignment="1">
      <alignment horizontal="center"/>
    </xf>
    <xf numFmtId="164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/>
    <xf numFmtId="165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165" fontId="1" fillId="3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5" fontId="2" fillId="0" borderId="1" xfId="0" applyNumberFormat="1" applyFont="1" applyBorder="1"/>
    <xf numFmtId="165" fontId="2" fillId="2" borderId="1" xfId="0" applyNumberFormat="1" applyFont="1" applyFill="1" applyBorder="1"/>
    <xf numFmtId="0" fontId="0" fillId="2" borderId="0" xfId="0" applyFill="1"/>
    <xf numFmtId="165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/>
    </xf>
    <xf numFmtId="165" fontId="1" fillId="2" borderId="0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/>
    </xf>
    <xf numFmtId="165" fontId="2" fillId="2" borderId="0" xfId="0" applyNumberFormat="1" applyFont="1" applyFill="1" applyBorder="1"/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/>
    <xf numFmtId="165" fontId="3" fillId="0" borderId="2" xfId="0" applyNumberFormat="1" applyFont="1" applyBorder="1" applyAlignment="1">
      <alignment horizontal="left"/>
    </xf>
    <xf numFmtId="165" fontId="3" fillId="0" borderId="3" xfId="0" applyNumberFormat="1" applyFont="1" applyBorder="1" applyAlignment="1">
      <alignment horizontal="left"/>
    </xf>
    <xf numFmtId="165" fontId="3" fillId="0" borderId="4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164" fontId="3" fillId="0" borderId="3" xfId="0" applyNumberFormat="1" applyFont="1" applyBorder="1" applyAlignment="1">
      <alignment horizontal="left"/>
    </xf>
    <xf numFmtId="164" fontId="3" fillId="0" borderId="4" xfId="0" applyNumberFormat="1" applyFont="1" applyBorder="1" applyAlignment="1">
      <alignment horizontal="left"/>
    </xf>
    <xf numFmtId="164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left" vertical="center" wrapText="1"/>
    </xf>
    <xf numFmtId="165" fontId="1" fillId="2" borderId="5" xfId="0" applyNumberFormat="1" applyFont="1" applyFill="1" applyBorder="1" applyAlignment="1">
      <alignment horizontal="right" vertical="center"/>
    </xf>
    <xf numFmtId="164" fontId="1" fillId="3" borderId="6" xfId="0" applyNumberFormat="1" applyFont="1" applyFill="1" applyBorder="1" applyAlignment="1">
      <alignment horizontal="left" vertical="center" wrapText="1"/>
    </xf>
    <xf numFmtId="165" fontId="1" fillId="2" borderId="6" xfId="0" applyNumberFormat="1" applyFont="1" applyFill="1" applyBorder="1" applyAlignment="1">
      <alignment horizontal="right" vertical="center"/>
    </xf>
    <xf numFmtId="164" fontId="1" fillId="3" borderId="7" xfId="0" applyNumberFormat="1" applyFont="1" applyFill="1" applyBorder="1" applyAlignment="1">
      <alignment horizontal="left" vertical="center" wrapText="1"/>
    </xf>
    <xf numFmtId="165" fontId="1" fillId="2" borderId="7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165" fontId="1" fillId="2" borderId="6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tabSelected="1" workbookViewId="0">
      <selection activeCell="E89" sqref="E89"/>
    </sheetView>
  </sheetViews>
  <sheetFormatPr defaultRowHeight="14.4" x14ac:dyDescent="0.3"/>
  <cols>
    <col min="1" max="1" width="20.44140625" customWidth="1"/>
    <col min="2" max="2" width="11.6640625" customWidth="1"/>
  </cols>
  <sheetData>
    <row r="1" spans="1: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3">
      <c r="A4" s="5" t="s">
        <v>4</v>
      </c>
      <c r="B4" s="2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">
      <c r="A5" s="6" t="s">
        <v>6</v>
      </c>
      <c r="B5" s="6" t="s">
        <v>7</v>
      </c>
      <c r="C5" s="7" t="s">
        <v>8</v>
      </c>
      <c r="D5" s="8">
        <v>1</v>
      </c>
      <c r="E5" s="8">
        <v>2</v>
      </c>
      <c r="F5" s="8">
        <v>3</v>
      </c>
      <c r="G5" s="8">
        <v>4</v>
      </c>
      <c r="H5" s="8">
        <v>5</v>
      </c>
      <c r="I5" s="8">
        <v>6</v>
      </c>
      <c r="J5" s="8">
        <v>7</v>
      </c>
      <c r="K5" s="8">
        <v>8</v>
      </c>
      <c r="L5" s="8">
        <v>9</v>
      </c>
      <c r="M5" s="8">
        <v>10</v>
      </c>
    </row>
    <row r="6" spans="1:13" x14ac:dyDescent="0.3">
      <c r="A6" s="6"/>
      <c r="B6" s="6"/>
      <c r="C6" s="7" t="s">
        <v>9</v>
      </c>
      <c r="D6" s="9">
        <v>3839.03</v>
      </c>
      <c r="E6" s="9">
        <f>(D6*5%)+D6</f>
        <v>4030.9815000000003</v>
      </c>
      <c r="F6" s="9">
        <f t="shared" ref="F6:M6" si="0">(E6*5%)+E6</f>
        <v>4232.5305750000007</v>
      </c>
      <c r="G6" s="9">
        <f t="shared" si="0"/>
        <v>4444.1571037500007</v>
      </c>
      <c r="H6" s="9">
        <f t="shared" si="0"/>
        <v>4666.3649589375009</v>
      </c>
      <c r="I6" s="9">
        <f t="shared" si="0"/>
        <v>4899.683206884376</v>
      </c>
      <c r="J6" s="9">
        <f t="shared" si="0"/>
        <v>5144.6673672285951</v>
      </c>
      <c r="K6" s="9">
        <f t="shared" si="0"/>
        <v>5401.9007355900249</v>
      </c>
      <c r="L6" s="9">
        <f t="shared" si="0"/>
        <v>5671.9957723695261</v>
      </c>
      <c r="M6" s="9">
        <f t="shared" si="0"/>
        <v>5955.595560988002</v>
      </c>
    </row>
    <row r="7" spans="1:13" x14ac:dyDescent="0.3">
      <c r="A7" s="6"/>
      <c r="B7" s="6" t="s">
        <v>10</v>
      </c>
      <c r="C7" s="7" t="s">
        <v>8</v>
      </c>
      <c r="D7" s="8">
        <v>11</v>
      </c>
      <c r="E7" s="8">
        <v>12</v>
      </c>
      <c r="F7" s="8">
        <v>13</v>
      </c>
      <c r="G7" s="8">
        <v>14</v>
      </c>
      <c r="H7" s="8">
        <v>15</v>
      </c>
      <c r="I7" s="8">
        <v>16</v>
      </c>
      <c r="J7" s="8">
        <v>17</v>
      </c>
      <c r="K7" s="8">
        <v>18</v>
      </c>
      <c r="L7" s="8">
        <v>19</v>
      </c>
      <c r="M7" s="8">
        <v>20</v>
      </c>
    </row>
    <row r="8" spans="1:13" x14ac:dyDescent="0.3">
      <c r="A8" s="6"/>
      <c r="B8" s="6"/>
      <c r="C8" s="7" t="s">
        <v>9</v>
      </c>
      <c r="D8" s="9">
        <f>(M6*5%)+M6</f>
        <v>6253.3753390374022</v>
      </c>
      <c r="E8" s="9">
        <f>(D8*5%)+D8</f>
        <v>6566.0441059892728</v>
      </c>
      <c r="F8" s="9">
        <f t="shared" ref="F8:M8" si="1">(E8*5%)+E8</f>
        <v>6894.3463112887366</v>
      </c>
      <c r="G8" s="9">
        <f t="shared" si="1"/>
        <v>7239.0636268531734</v>
      </c>
      <c r="H8" s="9">
        <f t="shared" si="1"/>
        <v>7601.0168081958318</v>
      </c>
      <c r="I8" s="9">
        <f t="shared" si="1"/>
        <v>7981.0676486056236</v>
      </c>
      <c r="J8" s="9">
        <f t="shared" si="1"/>
        <v>8380.1210310359056</v>
      </c>
      <c r="K8" s="9">
        <f t="shared" si="1"/>
        <v>8799.1270825877</v>
      </c>
      <c r="L8" s="9">
        <f t="shared" si="1"/>
        <v>9239.0834367170846</v>
      </c>
      <c r="M8" s="9">
        <f t="shared" si="1"/>
        <v>9701.0376085529388</v>
      </c>
    </row>
    <row r="9" spans="1:13" x14ac:dyDescent="0.3">
      <c r="A9" s="6"/>
      <c r="B9" s="6" t="s">
        <v>11</v>
      </c>
      <c r="C9" s="7" t="s">
        <v>8</v>
      </c>
      <c r="D9" s="8">
        <v>21</v>
      </c>
      <c r="E9" s="8">
        <v>22</v>
      </c>
      <c r="F9" s="8">
        <v>23</v>
      </c>
      <c r="G9" s="8">
        <v>24</v>
      </c>
      <c r="H9" s="8">
        <v>25</v>
      </c>
      <c r="I9" s="8">
        <v>26</v>
      </c>
      <c r="J9" s="8">
        <v>27</v>
      </c>
      <c r="K9" s="8">
        <v>28</v>
      </c>
      <c r="L9" s="8">
        <v>29</v>
      </c>
      <c r="M9" s="8">
        <v>30</v>
      </c>
    </row>
    <row r="10" spans="1:13" x14ac:dyDescent="0.3">
      <c r="A10" s="6"/>
      <c r="B10" s="6"/>
      <c r="C10" s="7" t="s">
        <v>9</v>
      </c>
      <c r="D10" s="9">
        <f>(M8*5%)+M8</f>
        <v>10186.089488980586</v>
      </c>
      <c r="E10" s="9">
        <f>(D10*5%)+D10</f>
        <v>10695.393963429615</v>
      </c>
      <c r="F10" s="9">
        <f t="shared" ref="F10:M10" si="2">(E10*5%)+E10</f>
        <v>11230.163661601095</v>
      </c>
      <c r="G10" s="9">
        <f t="shared" si="2"/>
        <v>11791.67184468115</v>
      </c>
      <c r="H10" s="10">
        <f t="shared" si="2"/>
        <v>12381.255436915208</v>
      </c>
      <c r="I10" s="9">
        <f t="shared" si="2"/>
        <v>13000.318208760968</v>
      </c>
      <c r="J10" s="9">
        <f t="shared" si="2"/>
        <v>13650.334119199017</v>
      </c>
      <c r="K10" s="9">
        <f t="shared" si="2"/>
        <v>14332.850825158968</v>
      </c>
      <c r="L10" s="9">
        <f t="shared" si="2"/>
        <v>15049.493366416917</v>
      </c>
      <c r="M10" s="9">
        <f t="shared" si="2"/>
        <v>15801.968034737762</v>
      </c>
    </row>
    <row r="11" spans="1:13" x14ac:dyDescent="0.3">
      <c r="F11" s="11"/>
      <c r="G11" s="11"/>
      <c r="H11" s="11"/>
      <c r="I11" s="11"/>
      <c r="J11" s="11"/>
      <c r="K11" s="11"/>
    </row>
    <row r="12" spans="1:13" x14ac:dyDescent="0.3">
      <c r="A12" s="2" t="s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3" t="s">
        <v>2</v>
      </c>
      <c r="B13" s="4" t="s">
        <v>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3">
      <c r="A14" s="5" t="s">
        <v>4</v>
      </c>
      <c r="B14" s="2" t="s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6" t="s">
        <v>6</v>
      </c>
      <c r="B15" s="6" t="s">
        <v>7</v>
      </c>
      <c r="C15" s="7" t="s">
        <v>8</v>
      </c>
      <c r="D15" s="8">
        <v>1</v>
      </c>
      <c r="E15" s="8">
        <v>2</v>
      </c>
      <c r="F15" s="8">
        <v>3</v>
      </c>
      <c r="G15" s="8">
        <v>4</v>
      </c>
      <c r="H15" s="8">
        <v>5</v>
      </c>
      <c r="I15" s="8">
        <v>6</v>
      </c>
      <c r="J15" s="8">
        <v>7</v>
      </c>
      <c r="K15" s="8">
        <v>8</v>
      </c>
      <c r="L15" s="8">
        <v>9</v>
      </c>
      <c r="M15" s="8">
        <v>10</v>
      </c>
    </row>
    <row r="16" spans="1:13" x14ac:dyDescent="0.3">
      <c r="A16" s="6"/>
      <c r="B16" s="6"/>
      <c r="C16" s="7" t="s">
        <v>9</v>
      </c>
      <c r="D16" s="9">
        <v>2879.28</v>
      </c>
      <c r="E16" s="9">
        <f>(D16*5%)+D16</f>
        <v>3023.2440000000001</v>
      </c>
      <c r="F16" s="9">
        <f t="shared" ref="F16:M16" si="3">(E16*5%)+E16</f>
        <v>3174.4062000000004</v>
      </c>
      <c r="G16" s="9">
        <f t="shared" si="3"/>
        <v>3333.1265100000005</v>
      </c>
      <c r="H16" s="9">
        <f t="shared" si="3"/>
        <v>3499.7828355000006</v>
      </c>
      <c r="I16" s="9">
        <f t="shared" si="3"/>
        <v>3674.7719772750006</v>
      </c>
      <c r="J16" s="9">
        <f t="shared" si="3"/>
        <v>3858.5105761387508</v>
      </c>
      <c r="K16" s="9">
        <f t="shared" si="3"/>
        <v>4051.4361049456884</v>
      </c>
      <c r="L16" s="9">
        <f t="shared" si="3"/>
        <v>4254.0079101929732</v>
      </c>
      <c r="M16" s="9">
        <f t="shared" si="3"/>
        <v>4466.7083057026221</v>
      </c>
    </row>
    <row r="17" spans="1:13" x14ac:dyDescent="0.3">
      <c r="A17" s="6"/>
      <c r="B17" s="6" t="s">
        <v>10</v>
      </c>
      <c r="C17" s="7" t="s">
        <v>8</v>
      </c>
      <c r="D17" s="8">
        <v>11</v>
      </c>
      <c r="E17" s="8">
        <v>12</v>
      </c>
      <c r="F17" s="8">
        <v>13</v>
      </c>
      <c r="G17" s="8">
        <v>14</v>
      </c>
      <c r="H17" s="8">
        <v>15</v>
      </c>
      <c r="I17" s="8">
        <v>16</v>
      </c>
      <c r="J17" s="8">
        <v>17</v>
      </c>
      <c r="K17" s="8">
        <v>18</v>
      </c>
      <c r="L17" s="8">
        <v>19</v>
      </c>
      <c r="M17" s="8">
        <v>20</v>
      </c>
    </row>
    <row r="18" spans="1:13" x14ac:dyDescent="0.3">
      <c r="A18" s="6"/>
      <c r="B18" s="6"/>
      <c r="C18" s="7" t="s">
        <v>9</v>
      </c>
      <c r="D18" s="9">
        <f>(M16*5%)+M16</f>
        <v>4690.0437209877527</v>
      </c>
      <c r="E18" s="9">
        <f>(D18*5%)+D18</f>
        <v>4924.5459070371408</v>
      </c>
      <c r="F18" s="9">
        <f t="shared" ref="F18:M18" si="4">(E18*5%)+E18</f>
        <v>5170.7732023889976</v>
      </c>
      <c r="G18" s="9">
        <f t="shared" si="4"/>
        <v>5429.3118625084471</v>
      </c>
      <c r="H18" s="9">
        <f t="shared" si="4"/>
        <v>5700.7774556338691</v>
      </c>
      <c r="I18" s="9">
        <f t="shared" si="4"/>
        <v>5985.8163284155626</v>
      </c>
      <c r="J18" s="9">
        <f t="shared" si="4"/>
        <v>6285.1071448363409</v>
      </c>
      <c r="K18" s="9">
        <f t="shared" si="4"/>
        <v>6599.3625020781583</v>
      </c>
      <c r="L18" s="9">
        <f t="shared" si="4"/>
        <v>6929.3306271820666</v>
      </c>
      <c r="M18" s="9">
        <f t="shared" si="4"/>
        <v>7275.7971585411697</v>
      </c>
    </row>
    <row r="19" spans="1:13" x14ac:dyDescent="0.3">
      <c r="A19" s="6"/>
      <c r="B19" s="6" t="s">
        <v>11</v>
      </c>
      <c r="C19" s="7" t="s">
        <v>8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</row>
    <row r="20" spans="1:13" x14ac:dyDescent="0.3">
      <c r="A20" s="6"/>
      <c r="B20" s="6"/>
      <c r="C20" s="7" t="s">
        <v>9</v>
      </c>
      <c r="D20" s="9">
        <f>(M18*5%)+M18</f>
        <v>7639.5870164682283</v>
      </c>
      <c r="E20" s="9">
        <f>(D20*5%)+D20</f>
        <v>8021.5663672916398</v>
      </c>
      <c r="F20" s="9">
        <f t="shared" ref="F20:M20" si="5">(E20*5%)+E20</f>
        <v>8422.6446856562216</v>
      </c>
      <c r="G20" s="9">
        <f t="shared" si="5"/>
        <v>8843.7769199390332</v>
      </c>
      <c r="H20" s="10">
        <f t="shared" si="5"/>
        <v>9285.9657659359855</v>
      </c>
      <c r="I20" s="9">
        <f t="shared" si="5"/>
        <v>9750.2640542327845</v>
      </c>
      <c r="J20" s="9">
        <f t="shared" si="5"/>
        <v>10237.777256944424</v>
      </c>
      <c r="K20" s="9">
        <f t="shared" si="5"/>
        <v>10749.666119791646</v>
      </c>
      <c r="L20" s="9">
        <f t="shared" si="5"/>
        <v>11287.149425781228</v>
      </c>
      <c r="M20" s="9">
        <f t="shared" si="5"/>
        <v>11851.506897070291</v>
      </c>
    </row>
    <row r="21" spans="1:13" x14ac:dyDescent="0.3">
      <c r="F21" s="11"/>
      <c r="G21" s="11"/>
      <c r="H21" s="11"/>
      <c r="I21" s="11"/>
      <c r="J21" s="11"/>
      <c r="K21" s="11"/>
    </row>
    <row r="22" spans="1:13" x14ac:dyDescent="0.3">
      <c r="A22" s="2" t="s">
        <v>13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">
      <c r="A23" s="3" t="s">
        <v>2</v>
      </c>
      <c r="B23" s="4" t="s">
        <v>14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3">
      <c r="A24" s="5" t="s">
        <v>4</v>
      </c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">
      <c r="A25" s="6" t="s">
        <v>6</v>
      </c>
      <c r="B25" s="6" t="s">
        <v>7</v>
      </c>
      <c r="C25" s="7" t="s">
        <v>8</v>
      </c>
      <c r="D25" s="8">
        <v>1</v>
      </c>
      <c r="E25" s="8">
        <v>2</v>
      </c>
      <c r="F25" s="8">
        <v>3</v>
      </c>
      <c r="G25" s="8">
        <v>4</v>
      </c>
      <c r="H25" s="8">
        <v>5</v>
      </c>
      <c r="I25" s="8">
        <v>6</v>
      </c>
      <c r="J25" s="8">
        <v>7</v>
      </c>
      <c r="K25" s="8">
        <v>8</v>
      </c>
      <c r="L25" s="8">
        <v>9</v>
      </c>
      <c r="M25" s="8">
        <v>10</v>
      </c>
    </row>
    <row r="26" spans="1:13" x14ac:dyDescent="0.3">
      <c r="A26" s="6"/>
      <c r="B26" s="6"/>
      <c r="C26" s="7" t="s">
        <v>9</v>
      </c>
      <c r="D26" s="9">
        <v>4879.34</v>
      </c>
      <c r="E26" s="9">
        <f>(D26*5%)+D26</f>
        <v>5123.3069999999998</v>
      </c>
      <c r="F26" s="9">
        <f t="shared" ref="F26:M26" si="6">(E26*5%)+E26</f>
        <v>5379.47235</v>
      </c>
      <c r="G26" s="9">
        <f t="shared" si="6"/>
        <v>5648.4459674999998</v>
      </c>
      <c r="H26" s="9">
        <f t="shared" si="6"/>
        <v>5930.8682658749995</v>
      </c>
      <c r="I26" s="9">
        <f t="shared" si="6"/>
        <v>6227.4116791687493</v>
      </c>
      <c r="J26" s="9">
        <f t="shared" si="6"/>
        <v>6538.7822631271865</v>
      </c>
      <c r="K26" s="9">
        <f t="shared" si="6"/>
        <v>6865.7213762835454</v>
      </c>
      <c r="L26" s="9">
        <f t="shared" si="6"/>
        <v>7209.0074450977227</v>
      </c>
      <c r="M26" s="9">
        <f t="shared" si="6"/>
        <v>7569.4578173526088</v>
      </c>
    </row>
    <row r="27" spans="1:13" x14ac:dyDescent="0.3">
      <c r="A27" s="6"/>
      <c r="B27" s="6" t="s">
        <v>10</v>
      </c>
      <c r="C27" s="7" t="s">
        <v>8</v>
      </c>
      <c r="D27" s="8">
        <v>11</v>
      </c>
      <c r="E27" s="8">
        <v>12</v>
      </c>
      <c r="F27" s="8">
        <v>13</v>
      </c>
      <c r="G27" s="8">
        <v>14</v>
      </c>
      <c r="H27" s="8">
        <v>15</v>
      </c>
      <c r="I27" s="8">
        <v>16</v>
      </c>
      <c r="J27" s="8">
        <v>17</v>
      </c>
      <c r="K27" s="8">
        <v>18</v>
      </c>
      <c r="L27" s="8">
        <v>19</v>
      </c>
      <c r="M27" s="8">
        <v>20</v>
      </c>
    </row>
    <row r="28" spans="1:13" x14ac:dyDescent="0.3">
      <c r="A28" s="6"/>
      <c r="B28" s="6"/>
      <c r="C28" s="7" t="s">
        <v>9</v>
      </c>
      <c r="D28" s="9">
        <f>(M26*5%)+M26</f>
        <v>7947.9307082202395</v>
      </c>
      <c r="E28" s="9">
        <f>(D28*5%)+D28</f>
        <v>8345.3272436312509</v>
      </c>
      <c r="F28" s="9">
        <f t="shared" ref="F28:M28" si="7">(E28*5%)+E28</f>
        <v>8762.5936058128136</v>
      </c>
      <c r="G28" s="9">
        <f t="shared" si="7"/>
        <v>9200.7232861034536</v>
      </c>
      <c r="H28" s="9">
        <f t="shared" si="7"/>
        <v>9660.7594504086264</v>
      </c>
      <c r="I28" s="9">
        <f t="shared" si="7"/>
        <v>10143.797422929058</v>
      </c>
      <c r="J28" s="9">
        <f t="shared" si="7"/>
        <v>10650.98729407551</v>
      </c>
      <c r="K28" s="9">
        <f t="shared" si="7"/>
        <v>11183.536658779285</v>
      </c>
      <c r="L28" s="9">
        <f t="shared" si="7"/>
        <v>11742.713491718248</v>
      </c>
      <c r="M28" s="9">
        <f t="shared" si="7"/>
        <v>12329.84916630416</v>
      </c>
    </row>
    <row r="29" spans="1:13" x14ac:dyDescent="0.3">
      <c r="A29" s="6"/>
      <c r="B29" s="6" t="s">
        <v>11</v>
      </c>
      <c r="C29" s="7" t="s">
        <v>8</v>
      </c>
      <c r="D29" s="8">
        <v>21</v>
      </c>
      <c r="E29" s="8">
        <v>22</v>
      </c>
      <c r="F29" s="8">
        <v>23</v>
      </c>
      <c r="G29" s="8">
        <v>24</v>
      </c>
      <c r="H29" s="8">
        <v>25</v>
      </c>
      <c r="I29" s="8">
        <v>26</v>
      </c>
      <c r="J29" s="8">
        <v>27</v>
      </c>
      <c r="K29" s="8">
        <v>28</v>
      </c>
      <c r="L29" s="8">
        <v>29</v>
      </c>
      <c r="M29" s="8">
        <v>30</v>
      </c>
    </row>
    <row r="30" spans="1:13" x14ac:dyDescent="0.3">
      <c r="A30" s="6"/>
      <c r="B30" s="6"/>
      <c r="C30" s="7" t="s">
        <v>9</v>
      </c>
      <c r="D30" s="9">
        <f>(M28*5%)+M28</f>
        <v>12946.341624619368</v>
      </c>
      <c r="E30" s="9">
        <f>(D30*5%)+D30</f>
        <v>13593.658705850337</v>
      </c>
      <c r="F30" s="9">
        <f t="shared" ref="F30:M30" si="8">(E30*5%)+E30</f>
        <v>14273.341641142855</v>
      </c>
      <c r="G30" s="9">
        <f t="shared" si="8"/>
        <v>14987.008723199999</v>
      </c>
      <c r="H30" s="10">
        <f t="shared" si="8"/>
        <v>15736.359159359999</v>
      </c>
      <c r="I30" s="9">
        <f t="shared" si="8"/>
        <v>16523.177117327999</v>
      </c>
      <c r="J30" s="9">
        <f t="shared" si="8"/>
        <v>17349.3359731944</v>
      </c>
      <c r="K30" s="9">
        <f t="shared" si="8"/>
        <v>18216.80277185412</v>
      </c>
      <c r="L30" s="9">
        <f t="shared" si="8"/>
        <v>19127.642910446826</v>
      </c>
      <c r="M30" s="9">
        <f t="shared" si="8"/>
        <v>20084.025055969167</v>
      </c>
    </row>
    <row r="31" spans="1:13" x14ac:dyDescent="0.3">
      <c r="F31" s="11"/>
      <c r="G31" s="11"/>
      <c r="H31" s="11"/>
      <c r="I31" s="11"/>
      <c r="J31" s="11"/>
      <c r="K31" s="11"/>
    </row>
    <row r="32" spans="1:13" x14ac:dyDescent="0.3">
      <c r="A32" s="2" t="s">
        <v>15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12" t="s">
        <v>2</v>
      </c>
      <c r="B33" s="13" t="s">
        <v>16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spans="1:13" x14ac:dyDescent="0.3">
      <c r="A34" s="5" t="s">
        <v>4</v>
      </c>
      <c r="B34" s="2" t="s">
        <v>17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6" t="s">
        <v>6</v>
      </c>
      <c r="B35" s="6" t="s">
        <v>7</v>
      </c>
      <c r="C35" s="7" t="s">
        <v>8</v>
      </c>
      <c r="D35" s="8">
        <v>1</v>
      </c>
      <c r="E35" s="8">
        <v>2</v>
      </c>
      <c r="F35" s="8">
        <v>3</v>
      </c>
      <c r="G35" s="8">
        <v>4</v>
      </c>
      <c r="H35" s="8">
        <v>5</v>
      </c>
      <c r="I35" s="8">
        <v>6</v>
      </c>
      <c r="J35" s="8">
        <v>7</v>
      </c>
      <c r="K35" s="8">
        <v>8</v>
      </c>
      <c r="L35" s="8">
        <v>9</v>
      </c>
      <c r="M35" s="8">
        <v>10</v>
      </c>
    </row>
    <row r="36" spans="1:13" x14ac:dyDescent="0.3">
      <c r="A36" s="6"/>
      <c r="B36" s="6"/>
      <c r="C36" s="7" t="s">
        <v>9</v>
      </c>
      <c r="D36" s="9">
        <v>7280.31</v>
      </c>
      <c r="E36" s="9">
        <f>(D36*5%)+D36</f>
        <v>7644.3255000000008</v>
      </c>
      <c r="F36" s="9">
        <f t="shared" ref="F36:M36" si="9">(E36*5%)+E36</f>
        <v>8026.5417750000006</v>
      </c>
      <c r="G36" s="9">
        <f t="shared" si="9"/>
        <v>8427.8688637499999</v>
      </c>
      <c r="H36" s="9">
        <f t="shared" si="9"/>
        <v>8849.2623069375004</v>
      </c>
      <c r="I36" s="9">
        <f t="shared" si="9"/>
        <v>9291.7254222843749</v>
      </c>
      <c r="J36" s="9">
        <f t="shared" si="9"/>
        <v>9756.311693398593</v>
      </c>
      <c r="K36" s="9">
        <f t="shared" si="9"/>
        <v>10244.127278068523</v>
      </c>
      <c r="L36" s="9">
        <f t="shared" si="9"/>
        <v>10756.333641971949</v>
      </c>
      <c r="M36" s="9">
        <f t="shared" si="9"/>
        <v>11294.150324070546</v>
      </c>
    </row>
    <row r="37" spans="1:13" x14ac:dyDescent="0.3">
      <c r="A37" s="6"/>
      <c r="B37" s="6" t="s">
        <v>10</v>
      </c>
      <c r="C37" s="7" t="s">
        <v>8</v>
      </c>
      <c r="D37" s="8">
        <v>11</v>
      </c>
      <c r="E37" s="8">
        <v>12</v>
      </c>
      <c r="F37" s="8">
        <v>13</v>
      </c>
      <c r="G37" s="8">
        <v>14</v>
      </c>
      <c r="H37" s="8">
        <v>15</v>
      </c>
      <c r="I37" s="8">
        <v>16</v>
      </c>
      <c r="J37" s="8">
        <v>17</v>
      </c>
      <c r="K37" s="8">
        <v>18</v>
      </c>
      <c r="L37" s="8">
        <v>19</v>
      </c>
      <c r="M37" s="8">
        <v>20</v>
      </c>
    </row>
    <row r="38" spans="1:13" x14ac:dyDescent="0.3">
      <c r="A38" s="6"/>
      <c r="B38" s="6"/>
      <c r="C38" s="7" t="s">
        <v>9</v>
      </c>
      <c r="D38" s="9">
        <f>(M36*5%)+M36</f>
        <v>11858.857840274073</v>
      </c>
      <c r="E38" s="9">
        <f>(D38*5%)+D38</f>
        <v>12451.800732287777</v>
      </c>
      <c r="F38" s="9">
        <f t="shared" ref="F38:M38" si="10">(E38*5%)+E38</f>
        <v>13074.390768902165</v>
      </c>
      <c r="G38" s="9">
        <f t="shared" si="10"/>
        <v>13728.110307347273</v>
      </c>
      <c r="H38" s="9">
        <f t="shared" si="10"/>
        <v>14414.515822714637</v>
      </c>
      <c r="I38" s="9">
        <f t="shared" si="10"/>
        <v>15135.241613850369</v>
      </c>
      <c r="J38" s="9">
        <f t="shared" si="10"/>
        <v>15892.003694542887</v>
      </c>
      <c r="K38" s="9">
        <f t="shared" si="10"/>
        <v>16686.603879270031</v>
      </c>
      <c r="L38" s="9">
        <f t="shared" si="10"/>
        <v>17520.934073233533</v>
      </c>
      <c r="M38" s="9">
        <f t="shared" si="10"/>
        <v>18396.980776895209</v>
      </c>
    </row>
    <row r="39" spans="1:13" x14ac:dyDescent="0.3">
      <c r="A39" s="6"/>
      <c r="B39" s="6" t="s">
        <v>11</v>
      </c>
      <c r="C39" s="7" t="s">
        <v>8</v>
      </c>
      <c r="D39" s="8">
        <v>21</v>
      </c>
      <c r="E39" s="8">
        <v>22</v>
      </c>
      <c r="F39" s="8">
        <v>23</v>
      </c>
      <c r="G39" s="8">
        <v>24</v>
      </c>
      <c r="H39" s="8">
        <v>25</v>
      </c>
      <c r="I39" s="8">
        <v>26</v>
      </c>
      <c r="J39" s="8">
        <v>27</v>
      </c>
      <c r="K39" s="8">
        <v>28</v>
      </c>
      <c r="L39" s="8">
        <v>29</v>
      </c>
      <c r="M39" s="8">
        <v>30</v>
      </c>
    </row>
    <row r="40" spans="1:13" x14ac:dyDescent="0.3">
      <c r="A40" s="6"/>
      <c r="B40" s="6"/>
      <c r="C40" s="7" t="s">
        <v>9</v>
      </c>
      <c r="D40" s="9">
        <f>(M38*5%)+M38</f>
        <v>19316.829815739969</v>
      </c>
      <c r="E40" s="10">
        <f>(D40*5%)+D40</f>
        <v>20282.671306526969</v>
      </c>
      <c r="F40" s="9">
        <f t="shared" ref="F40:M40" si="11">(E40*5%)+E40</f>
        <v>21296.804871853317</v>
      </c>
      <c r="G40" s="9">
        <f t="shared" si="11"/>
        <v>22361.645115445983</v>
      </c>
      <c r="H40" s="10">
        <f t="shared" si="11"/>
        <v>23479.727371218283</v>
      </c>
      <c r="I40" s="9">
        <f t="shared" si="11"/>
        <v>24653.713739779196</v>
      </c>
      <c r="J40" s="9">
        <f t="shared" si="11"/>
        <v>25886.399426768156</v>
      </c>
      <c r="K40" s="9">
        <f t="shared" si="11"/>
        <v>27180.719398106565</v>
      </c>
      <c r="L40" s="9">
        <f t="shared" si="11"/>
        <v>28539.755368011894</v>
      </c>
      <c r="M40" s="9">
        <f t="shared" si="11"/>
        <v>29966.74313641249</v>
      </c>
    </row>
    <row r="41" spans="1:13" x14ac:dyDescent="0.3">
      <c r="A41" s="15"/>
      <c r="B41" s="15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x14ac:dyDescent="0.3">
      <c r="A42" s="18" t="s">
        <v>18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3" x14ac:dyDescent="0.3">
      <c r="A43" s="19" t="s">
        <v>2</v>
      </c>
      <c r="B43" s="20" t="s">
        <v>19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2"/>
    </row>
    <row r="44" spans="1:13" x14ac:dyDescent="0.3">
      <c r="A44" s="23" t="s">
        <v>4</v>
      </c>
      <c r="B44" s="24" t="s">
        <v>20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</row>
    <row r="45" spans="1:13" x14ac:dyDescent="0.3">
      <c r="A45" s="6" t="s">
        <v>6</v>
      </c>
      <c r="B45" s="6" t="s">
        <v>7</v>
      </c>
      <c r="C45" s="7" t="s">
        <v>8</v>
      </c>
      <c r="D45" s="8">
        <v>1</v>
      </c>
      <c r="E45" s="8">
        <v>2</v>
      </c>
      <c r="F45" s="8">
        <v>3</v>
      </c>
      <c r="G45" s="8">
        <v>4</v>
      </c>
      <c r="H45" s="8">
        <v>5</v>
      </c>
      <c r="I45" s="8">
        <v>6</v>
      </c>
      <c r="J45" s="8">
        <v>7</v>
      </c>
      <c r="K45" s="8">
        <v>8</v>
      </c>
      <c r="L45" s="8">
        <v>9</v>
      </c>
      <c r="M45" s="8">
        <v>10</v>
      </c>
    </row>
    <row r="46" spans="1:13" x14ac:dyDescent="0.3">
      <c r="A46" s="6"/>
      <c r="B46" s="6"/>
      <c r="C46" s="7" t="s">
        <v>9</v>
      </c>
      <c r="D46" s="9">
        <v>4550.21</v>
      </c>
      <c r="E46" s="9">
        <f>(D46*5%)+D46</f>
        <v>4777.7205000000004</v>
      </c>
      <c r="F46" s="9">
        <f t="shared" ref="F46:M46" si="12">(E46*5%)+E46</f>
        <v>5016.6065250000001</v>
      </c>
      <c r="G46" s="9">
        <f t="shared" si="12"/>
        <v>5267.4368512500005</v>
      </c>
      <c r="H46" s="9">
        <f t="shared" si="12"/>
        <v>5530.8086938125007</v>
      </c>
      <c r="I46" s="9">
        <f t="shared" si="12"/>
        <v>5807.3491285031259</v>
      </c>
      <c r="J46" s="9">
        <f t="shared" si="12"/>
        <v>6097.7165849282819</v>
      </c>
      <c r="K46" s="9">
        <f t="shared" si="12"/>
        <v>6402.6024141746957</v>
      </c>
      <c r="L46" s="9">
        <f t="shared" si="12"/>
        <v>6722.7325348834302</v>
      </c>
      <c r="M46" s="9">
        <f t="shared" si="12"/>
        <v>7058.8691616276019</v>
      </c>
    </row>
    <row r="47" spans="1:13" x14ac:dyDescent="0.3">
      <c r="A47" s="6"/>
      <c r="B47" s="6" t="s">
        <v>10</v>
      </c>
      <c r="C47" s="7" t="s">
        <v>8</v>
      </c>
      <c r="D47" s="8">
        <v>11</v>
      </c>
      <c r="E47" s="8">
        <v>12</v>
      </c>
      <c r="F47" s="8">
        <v>13</v>
      </c>
      <c r="G47" s="8">
        <v>14</v>
      </c>
      <c r="H47" s="8">
        <v>15</v>
      </c>
      <c r="I47" s="8">
        <v>16</v>
      </c>
      <c r="J47" s="8">
        <v>17</v>
      </c>
      <c r="K47" s="8">
        <v>18</v>
      </c>
      <c r="L47" s="8">
        <v>19</v>
      </c>
      <c r="M47" s="8">
        <v>20</v>
      </c>
    </row>
    <row r="48" spans="1:13" x14ac:dyDescent="0.3">
      <c r="A48" s="6"/>
      <c r="B48" s="6"/>
      <c r="C48" s="7" t="s">
        <v>9</v>
      </c>
      <c r="D48" s="9">
        <f>(M46*5%)+M46</f>
        <v>7411.8126197089823</v>
      </c>
      <c r="E48" s="9">
        <f>(D48*5%)+D48</f>
        <v>7782.4032506944313</v>
      </c>
      <c r="F48" s="9">
        <f t="shared" ref="F48:M48" si="13">(E48*5%)+E48</f>
        <v>8171.5234132291525</v>
      </c>
      <c r="G48" s="9">
        <f t="shared" si="13"/>
        <v>8580.099583890611</v>
      </c>
      <c r="H48" s="9">
        <f t="shared" si="13"/>
        <v>9009.1045630851422</v>
      </c>
      <c r="I48" s="9">
        <f t="shared" si="13"/>
        <v>9459.5597912393987</v>
      </c>
      <c r="J48" s="10">
        <f t="shared" si="13"/>
        <v>9932.5377808013691</v>
      </c>
      <c r="K48" s="9">
        <f t="shared" si="13"/>
        <v>10429.164669841437</v>
      </c>
      <c r="L48" s="9">
        <f t="shared" si="13"/>
        <v>10950.622903333509</v>
      </c>
      <c r="M48" s="9">
        <f t="shared" si="13"/>
        <v>11498.154048500184</v>
      </c>
    </row>
    <row r="49" spans="1:13" x14ac:dyDescent="0.3">
      <c r="A49" s="6"/>
      <c r="B49" s="6" t="s">
        <v>11</v>
      </c>
      <c r="C49" s="7" t="s">
        <v>8</v>
      </c>
      <c r="D49" s="8">
        <v>21</v>
      </c>
      <c r="E49" s="8">
        <v>22</v>
      </c>
      <c r="F49" s="8">
        <v>23</v>
      </c>
      <c r="G49" s="8">
        <v>24</v>
      </c>
      <c r="H49" s="8">
        <v>25</v>
      </c>
      <c r="I49" s="8">
        <v>26</v>
      </c>
      <c r="J49" s="8">
        <v>27</v>
      </c>
      <c r="K49" s="8">
        <v>28</v>
      </c>
      <c r="L49" s="8">
        <v>29</v>
      </c>
      <c r="M49" s="8">
        <v>30</v>
      </c>
    </row>
    <row r="50" spans="1:13" x14ac:dyDescent="0.3">
      <c r="A50" s="6"/>
      <c r="B50" s="6"/>
      <c r="C50" s="7" t="s">
        <v>9</v>
      </c>
      <c r="D50" s="9">
        <f>(M48*5%)+M48</f>
        <v>12073.061750925193</v>
      </c>
      <c r="E50" s="10">
        <f>(D50*5%)+D50</f>
        <v>12676.714838471453</v>
      </c>
      <c r="F50" s="9">
        <f t="shared" ref="F50:M50" si="14">(E50*5%)+E50</f>
        <v>13310.550580395025</v>
      </c>
      <c r="G50" s="9">
        <f t="shared" si="14"/>
        <v>13976.078109414777</v>
      </c>
      <c r="H50" s="10">
        <f t="shared" si="14"/>
        <v>14674.882014885516</v>
      </c>
      <c r="I50" s="9">
        <f t="shared" si="14"/>
        <v>15408.626115629791</v>
      </c>
      <c r="J50" s="9">
        <f t="shared" si="14"/>
        <v>16179.05742141128</v>
      </c>
      <c r="K50" s="9">
        <f t="shared" si="14"/>
        <v>16988.010292481846</v>
      </c>
      <c r="L50" s="9">
        <f t="shared" si="14"/>
        <v>17837.410807105938</v>
      </c>
      <c r="M50" s="9">
        <f t="shared" si="14"/>
        <v>18729.281347461234</v>
      </c>
    </row>
    <row r="51" spans="1:13" x14ac:dyDescent="0.3">
      <c r="A51" s="15"/>
      <c r="B51" s="15"/>
      <c r="C51" s="16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1:13" x14ac:dyDescent="0.3">
      <c r="A52" s="2" t="s">
        <v>21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3">
      <c r="A53" s="3" t="s">
        <v>2</v>
      </c>
      <c r="B53" s="4" t="s">
        <v>22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3">
      <c r="A54" s="5" t="s">
        <v>4</v>
      </c>
      <c r="B54" s="2" t="s">
        <v>23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3">
      <c r="A55" s="6" t="s">
        <v>6</v>
      </c>
      <c r="B55" s="6" t="s">
        <v>7</v>
      </c>
      <c r="C55" s="7" t="s">
        <v>8</v>
      </c>
      <c r="D55" s="8">
        <v>1</v>
      </c>
      <c r="E55" s="8">
        <v>2</v>
      </c>
      <c r="F55" s="8">
        <v>3</v>
      </c>
      <c r="G55" s="8">
        <v>4</v>
      </c>
      <c r="H55" s="8">
        <v>5</v>
      </c>
      <c r="I55" s="8">
        <v>6</v>
      </c>
      <c r="J55" s="8">
        <v>7</v>
      </c>
      <c r="K55" s="8">
        <v>8</v>
      </c>
      <c r="L55" s="8">
        <v>9</v>
      </c>
      <c r="M55" s="8">
        <v>10</v>
      </c>
    </row>
    <row r="56" spans="1:13" x14ac:dyDescent="0.3">
      <c r="A56" s="6"/>
      <c r="B56" s="6"/>
      <c r="C56" s="7" t="s">
        <v>9</v>
      </c>
      <c r="D56" s="9">
        <v>5460.25</v>
      </c>
      <c r="E56" s="9">
        <f>(D56*5%)+D56</f>
        <v>5733.2624999999998</v>
      </c>
      <c r="F56" s="9">
        <f t="shared" ref="F56:M56" si="15">(E56*5%)+E56</f>
        <v>6019.9256249999999</v>
      </c>
      <c r="G56" s="9">
        <f t="shared" si="15"/>
        <v>6320.9219062499997</v>
      </c>
      <c r="H56" s="9">
        <f t="shared" si="15"/>
        <v>6636.9680015624999</v>
      </c>
      <c r="I56" s="9">
        <f t="shared" si="15"/>
        <v>6968.8164016406245</v>
      </c>
      <c r="J56" s="9">
        <f t="shared" si="15"/>
        <v>7317.2572217226552</v>
      </c>
      <c r="K56" s="9">
        <f t="shared" si="15"/>
        <v>7683.1200828087876</v>
      </c>
      <c r="L56" s="9">
        <f t="shared" si="15"/>
        <v>8067.2760869492267</v>
      </c>
      <c r="M56" s="9">
        <f t="shared" si="15"/>
        <v>8470.6398912966888</v>
      </c>
    </row>
    <row r="57" spans="1:13" x14ac:dyDescent="0.3">
      <c r="A57" s="6"/>
      <c r="B57" s="6" t="s">
        <v>10</v>
      </c>
      <c r="C57" s="7" t="s">
        <v>8</v>
      </c>
      <c r="D57" s="8">
        <v>11</v>
      </c>
      <c r="E57" s="8">
        <v>12</v>
      </c>
      <c r="F57" s="8">
        <v>13</v>
      </c>
      <c r="G57" s="8">
        <v>14</v>
      </c>
      <c r="H57" s="8">
        <v>15</v>
      </c>
      <c r="I57" s="8">
        <v>16</v>
      </c>
      <c r="J57" s="8">
        <v>17</v>
      </c>
      <c r="K57" s="8">
        <v>18</v>
      </c>
      <c r="L57" s="8">
        <v>19</v>
      </c>
      <c r="M57" s="8">
        <v>20</v>
      </c>
    </row>
    <row r="58" spans="1:13" x14ac:dyDescent="0.3">
      <c r="A58" s="6"/>
      <c r="B58" s="6"/>
      <c r="C58" s="7" t="s">
        <v>9</v>
      </c>
      <c r="D58" s="9">
        <f>(M56*5%)+M56</f>
        <v>8894.1718858615241</v>
      </c>
      <c r="E58" s="9">
        <f>(D58*5%)+D58</f>
        <v>9338.8804801545994</v>
      </c>
      <c r="F58" s="9">
        <f t="shared" ref="F58:M58" si="16">(E58*5%)+E58</f>
        <v>9805.8245041623286</v>
      </c>
      <c r="G58" s="9">
        <f t="shared" si="16"/>
        <v>10296.115729370445</v>
      </c>
      <c r="H58" s="9">
        <f t="shared" si="16"/>
        <v>10810.921515838967</v>
      </c>
      <c r="I58" s="9">
        <f t="shared" si="16"/>
        <v>11351.467591630915</v>
      </c>
      <c r="J58" s="10">
        <f t="shared" si="16"/>
        <v>11919.04097121246</v>
      </c>
      <c r="K58" s="9">
        <f t="shared" si="16"/>
        <v>12514.993019773083</v>
      </c>
      <c r="L58" s="9">
        <f t="shared" si="16"/>
        <v>13140.742670761738</v>
      </c>
      <c r="M58" s="9">
        <f t="shared" si="16"/>
        <v>13797.779804299826</v>
      </c>
    </row>
    <row r="59" spans="1:13" x14ac:dyDescent="0.3">
      <c r="A59" s="6"/>
      <c r="B59" s="6" t="s">
        <v>11</v>
      </c>
      <c r="C59" s="7" t="s">
        <v>8</v>
      </c>
      <c r="D59" s="8">
        <v>21</v>
      </c>
      <c r="E59" s="8">
        <v>22</v>
      </c>
      <c r="F59" s="8">
        <v>23</v>
      </c>
      <c r="G59" s="8">
        <v>24</v>
      </c>
      <c r="H59" s="8">
        <v>25</v>
      </c>
      <c r="I59" s="8">
        <v>26</v>
      </c>
      <c r="J59" s="8">
        <v>27</v>
      </c>
      <c r="K59" s="8">
        <v>28</v>
      </c>
      <c r="L59" s="8">
        <v>29</v>
      </c>
      <c r="M59" s="8">
        <v>30</v>
      </c>
    </row>
    <row r="60" spans="1:13" x14ac:dyDescent="0.3">
      <c r="A60" s="6"/>
      <c r="B60" s="6"/>
      <c r="C60" s="7" t="s">
        <v>9</v>
      </c>
      <c r="D60" s="9">
        <f>(M58*5%)+M58</f>
        <v>14487.668794514817</v>
      </c>
      <c r="E60" s="10">
        <f>(D60*5%)+D60</f>
        <v>15212.052234240558</v>
      </c>
      <c r="F60" s="9">
        <f t="shared" ref="F60:M60" si="17">(E60*5%)+E60</f>
        <v>15972.654845952586</v>
      </c>
      <c r="G60" s="10">
        <f t="shared" si="17"/>
        <v>16771.287588250216</v>
      </c>
      <c r="H60" s="10">
        <f t="shared" si="17"/>
        <v>17609.851967662726</v>
      </c>
      <c r="I60" s="9">
        <f t="shared" si="17"/>
        <v>18490.34456604586</v>
      </c>
      <c r="J60" s="9">
        <f t="shared" si="17"/>
        <v>19414.861794348151</v>
      </c>
      <c r="K60" s="9">
        <f t="shared" si="17"/>
        <v>20385.60488406556</v>
      </c>
      <c r="L60" s="9">
        <f t="shared" si="17"/>
        <v>21404.885128268837</v>
      </c>
      <c r="M60" s="9">
        <f t="shared" si="17"/>
        <v>22475.129384682281</v>
      </c>
    </row>
    <row r="61" spans="1:13" x14ac:dyDescent="0.3">
      <c r="F61" s="11"/>
      <c r="G61" s="11"/>
      <c r="H61" s="11"/>
      <c r="I61" s="11"/>
      <c r="J61" s="11"/>
      <c r="K61" s="11"/>
    </row>
    <row r="62" spans="1:13" x14ac:dyDescent="0.3">
      <c r="A62" s="2" t="s">
        <v>21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3">
      <c r="A63" s="3" t="s">
        <v>2</v>
      </c>
      <c r="B63" s="4" t="s">
        <v>22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x14ac:dyDescent="0.3">
      <c r="A64" s="5" t="s">
        <v>4</v>
      </c>
      <c r="B64" s="2" t="s">
        <v>17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3">
      <c r="A65" s="6" t="s">
        <v>6</v>
      </c>
      <c r="B65" s="6" t="s">
        <v>7</v>
      </c>
      <c r="C65" s="7" t="s">
        <v>8</v>
      </c>
      <c r="D65" s="8">
        <v>1</v>
      </c>
      <c r="E65" s="8">
        <v>2</v>
      </c>
      <c r="F65" s="8">
        <v>3</v>
      </c>
      <c r="G65" s="8">
        <v>4</v>
      </c>
      <c r="H65" s="8">
        <v>5</v>
      </c>
      <c r="I65" s="8">
        <v>6</v>
      </c>
      <c r="J65" s="8">
        <v>7</v>
      </c>
      <c r="K65" s="8">
        <v>8</v>
      </c>
      <c r="L65" s="8">
        <v>9</v>
      </c>
      <c r="M65" s="8">
        <v>10</v>
      </c>
    </row>
    <row r="66" spans="1:13" x14ac:dyDescent="0.3">
      <c r="A66" s="6"/>
      <c r="B66" s="6"/>
      <c r="C66" s="7" t="s">
        <v>9</v>
      </c>
      <c r="D66" s="9">
        <v>7280.31</v>
      </c>
      <c r="E66" s="9">
        <f>(D66*5%)+D66</f>
        <v>7644.3255000000008</v>
      </c>
      <c r="F66" s="9">
        <f t="shared" ref="F66:M66" si="18">(E66*5%)+E66</f>
        <v>8026.5417750000006</v>
      </c>
      <c r="G66" s="9">
        <f t="shared" si="18"/>
        <v>8427.8688637499999</v>
      </c>
      <c r="H66" s="9">
        <f t="shared" si="18"/>
        <v>8849.2623069375004</v>
      </c>
      <c r="I66" s="9">
        <f t="shared" si="18"/>
        <v>9291.7254222843749</v>
      </c>
      <c r="J66" s="9">
        <f t="shared" si="18"/>
        <v>9756.311693398593</v>
      </c>
      <c r="K66" s="9">
        <f t="shared" si="18"/>
        <v>10244.127278068523</v>
      </c>
      <c r="L66" s="9">
        <f t="shared" si="18"/>
        <v>10756.333641971949</v>
      </c>
      <c r="M66" s="9">
        <f t="shared" si="18"/>
        <v>11294.150324070546</v>
      </c>
    </row>
    <row r="67" spans="1:13" x14ac:dyDescent="0.3">
      <c r="A67" s="6"/>
      <c r="B67" s="6" t="s">
        <v>10</v>
      </c>
      <c r="C67" s="7" t="s">
        <v>8</v>
      </c>
      <c r="D67" s="8">
        <v>11</v>
      </c>
      <c r="E67" s="8">
        <v>12</v>
      </c>
      <c r="F67" s="8">
        <v>13</v>
      </c>
      <c r="G67" s="8">
        <v>14</v>
      </c>
      <c r="H67" s="8">
        <v>15</v>
      </c>
      <c r="I67" s="8">
        <v>16</v>
      </c>
      <c r="J67" s="8">
        <v>17</v>
      </c>
      <c r="K67" s="8">
        <v>18</v>
      </c>
      <c r="L67" s="8">
        <v>19</v>
      </c>
      <c r="M67" s="8">
        <v>20</v>
      </c>
    </row>
    <row r="68" spans="1:13" x14ac:dyDescent="0.3">
      <c r="A68" s="6"/>
      <c r="B68" s="6"/>
      <c r="C68" s="7" t="s">
        <v>9</v>
      </c>
      <c r="D68" s="9">
        <f>(M66*5%)+M66</f>
        <v>11858.857840274073</v>
      </c>
      <c r="E68" s="9">
        <f>(D68*5%)+D68</f>
        <v>12451.800732287777</v>
      </c>
      <c r="F68" s="9">
        <f t="shared" ref="F68:M68" si="19">(E68*5%)+E68</f>
        <v>13074.390768902165</v>
      </c>
      <c r="G68" s="9">
        <f t="shared" si="19"/>
        <v>13728.110307347273</v>
      </c>
      <c r="H68" s="9">
        <f t="shared" si="19"/>
        <v>14414.515822714637</v>
      </c>
      <c r="I68" s="9">
        <f t="shared" si="19"/>
        <v>15135.241613850369</v>
      </c>
      <c r="J68" s="9">
        <f t="shared" si="19"/>
        <v>15892.003694542887</v>
      </c>
      <c r="K68" s="9">
        <f t="shared" si="19"/>
        <v>16686.603879270031</v>
      </c>
      <c r="L68" s="9">
        <f t="shared" si="19"/>
        <v>17520.934073233533</v>
      </c>
      <c r="M68" s="9">
        <f t="shared" si="19"/>
        <v>18396.980776895209</v>
      </c>
    </row>
    <row r="69" spans="1:13" x14ac:dyDescent="0.3">
      <c r="A69" s="6"/>
      <c r="B69" s="6" t="s">
        <v>11</v>
      </c>
      <c r="C69" s="7" t="s">
        <v>8</v>
      </c>
      <c r="D69" s="8">
        <v>21</v>
      </c>
      <c r="E69" s="8">
        <v>22</v>
      </c>
      <c r="F69" s="8">
        <v>23</v>
      </c>
      <c r="G69" s="8">
        <v>24</v>
      </c>
      <c r="H69" s="8">
        <v>25</v>
      </c>
      <c r="I69" s="8">
        <v>26</v>
      </c>
      <c r="J69" s="8">
        <v>27</v>
      </c>
      <c r="K69" s="8">
        <v>28</v>
      </c>
      <c r="L69" s="8">
        <v>29</v>
      </c>
      <c r="M69" s="8">
        <v>30</v>
      </c>
    </row>
    <row r="70" spans="1:13" x14ac:dyDescent="0.3">
      <c r="A70" s="6"/>
      <c r="B70" s="6"/>
      <c r="C70" s="7" t="s">
        <v>9</v>
      </c>
      <c r="D70" s="9">
        <f>(M68*5%)+M68</f>
        <v>19316.829815739969</v>
      </c>
      <c r="E70" s="10">
        <f>(D70*5%)+D70</f>
        <v>20282.671306526969</v>
      </c>
      <c r="F70" s="9">
        <f t="shared" ref="F70:M70" si="20">(E70*5%)+E70</f>
        <v>21296.804871853317</v>
      </c>
      <c r="G70" s="9">
        <f t="shared" si="20"/>
        <v>22361.645115445983</v>
      </c>
      <c r="H70" s="10">
        <f t="shared" si="20"/>
        <v>23479.727371218283</v>
      </c>
      <c r="I70" s="9">
        <f t="shared" si="20"/>
        <v>24653.713739779196</v>
      </c>
      <c r="J70" s="9">
        <f t="shared" si="20"/>
        <v>25886.399426768156</v>
      </c>
      <c r="K70" s="9">
        <f t="shared" si="20"/>
        <v>27180.719398106565</v>
      </c>
      <c r="L70" s="9">
        <f t="shared" si="20"/>
        <v>28539.755368011894</v>
      </c>
      <c r="M70" s="9">
        <f t="shared" si="20"/>
        <v>29966.74313641249</v>
      </c>
    </row>
    <row r="71" spans="1:13" x14ac:dyDescent="0.3">
      <c r="F71" s="11"/>
      <c r="G71" s="11"/>
      <c r="H71" s="11"/>
      <c r="I71" s="11"/>
      <c r="J71" s="11"/>
      <c r="K71" s="11"/>
    </row>
    <row r="72" spans="1:13" x14ac:dyDescent="0.3">
      <c r="F72" s="11"/>
      <c r="G72" s="11"/>
      <c r="H72" s="11"/>
      <c r="I72" s="11"/>
      <c r="J72" s="11"/>
      <c r="K72" s="11"/>
    </row>
    <row r="73" spans="1:13" x14ac:dyDescent="0.3">
      <c r="A73" s="27" t="s">
        <v>24</v>
      </c>
      <c r="B73" s="28" t="s">
        <v>9</v>
      </c>
      <c r="F73" s="11"/>
      <c r="G73" s="11"/>
      <c r="H73" s="11"/>
      <c r="I73" s="11"/>
      <c r="J73" s="11"/>
      <c r="K73" s="11"/>
    </row>
    <row r="74" spans="1:13" x14ac:dyDescent="0.3">
      <c r="A74" s="27"/>
      <c r="B74" s="29"/>
      <c r="F74" s="11"/>
      <c r="G74" s="11"/>
      <c r="H74" s="11"/>
      <c r="I74" s="11"/>
      <c r="J74" s="11"/>
      <c r="K74" s="11"/>
    </row>
    <row r="75" spans="1:13" x14ac:dyDescent="0.3">
      <c r="A75" s="30" t="s">
        <v>25</v>
      </c>
      <c r="B75" s="31">
        <v>8026.54</v>
      </c>
      <c r="F75" s="11"/>
      <c r="G75" s="11"/>
      <c r="H75" s="11"/>
      <c r="I75" s="11"/>
      <c r="J75" s="11"/>
      <c r="K75" s="11"/>
    </row>
    <row r="76" spans="1:13" x14ac:dyDescent="0.3">
      <c r="A76" s="32"/>
      <c r="B76" s="33"/>
      <c r="F76" s="11"/>
      <c r="G76" s="11"/>
      <c r="H76" s="11"/>
      <c r="I76" s="11"/>
      <c r="J76" s="11"/>
      <c r="K76" s="11"/>
    </row>
    <row r="77" spans="1:13" x14ac:dyDescent="0.3">
      <c r="A77" s="34"/>
      <c r="B77" s="35"/>
      <c r="F77" s="11"/>
      <c r="G77" s="11"/>
      <c r="H77" s="11"/>
      <c r="I77" s="11"/>
      <c r="J77" s="11"/>
      <c r="K77" s="11"/>
    </row>
    <row r="78" spans="1:13" x14ac:dyDescent="0.3">
      <c r="A78" s="36" t="s">
        <v>26</v>
      </c>
      <c r="B78" s="31">
        <v>6019.92</v>
      </c>
      <c r="F78" s="11"/>
      <c r="G78" s="11"/>
      <c r="H78" s="11"/>
      <c r="I78" s="11"/>
      <c r="J78" s="11"/>
      <c r="K78" s="11"/>
    </row>
    <row r="79" spans="1:13" x14ac:dyDescent="0.3">
      <c r="A79" s="37"/>
      <c r="B79" s="33"/>
      <c r="F79" s="11"/>
      <c r="G79" s="11"/>
      <c r="H79" s="11"/>
      <c r="I79" s="11"/>
      <c r="J79" s="11"/>
      <c r="K79" s="11"/>
    </row>
    <row r="80" spans="1:13" x14ac:dyDescent="0.3">
      <c r="A80" s="38"/>
      <c r="B80" s="35"/>
      <c r="F80" s="11"/>
      <c r="G80" s="11"/>
      <c r="H80" s="11"/>
      <c r="I80" s="11"/>
      <c r="J80" s="11"/>
      <c r="K80" s="11"/>
    </row>
    <row r="81" spans="1:11" x14ac:dyDescent="0.3">
      <c r="A81" s="39" t="s">
        <v>27</v>
      </c>
      <c r="B81" s="40"/>
      <c r="F81" s="11"/>
      <c r="G81" s="11"/>
      <c r="H81" s="11"/>
      <c r="I81" s="11"/>
      <c r="J81" s="11"/>
      <c r="K81" s="11"/>
    </row>
    <row r="82" spans="1:11" x14ac:dyDescent="0.3">
      <c r="A82" s="41"/>
      <c r="B82" s="40">
        <v>13478.68</v>
      </c>
      <c r="F82" s="11"/>
      <c r="G82" s="11"/>
      <c r="H82" s="11"/>
      <c r="I82" s="11"/>
      <c r="J82" s="11"/>
      <c r="K82" s="11"/>
    </row>
    <row r="83" spans="1:11" x14ac:dyDescent="0.3">
      <c r="A83" s="41"/>
      <c r="B83" s="40"/>
      <c r="F83" s="11"/>
      <c r="G83" s="11"/>
      <c r="H83" s="11"/>
      <c r="I83" s="11"/>
      <c r="J83" s="11"/>
      <c r="K83" s="11"/>
    </row>
    <row r="84" spans="1:11" x14ac:dyDescent="0.3">
      <c r="A84" s="39" t="s">
        <v>28</v>
      </c>
      <c r="B84" s="31">
        <v>11232.24</v>
      </c>
      <c r="F84" s="11"/>
      <c r="G84" s="11"/>
      <c r="H84" s="11"/>
      <c r="I84" s="11"/>
      <c r="J84" s="11"/>
      <c r="K84" s="11"/>
    </row>
    <row r="85" spans="1:11" x14ac:dyDescent="0.3">
      <c r="A85" s="41"/>
      <c r="B85" s="33"/>
      <c r="F85" s="11"/>
      <c r="G85" s="11"/>
      <c r="H85" s="11"/>
      <c r="I85" s="11"/>
      <c r="J85" s="11"/>
      <c r="K85" s="11"/>
    </row>
    <row r="86" spans="1:11" x14ac:dyDescent="0.3">
      <c r="A86" s="41"/>
      <c r="B86" s="35"/>
      <c r="F86" s="11"/>
      <c r="G86" s="11"/>
      <c r="H86" s="11"/>
      <c r="I86" s="11"/>
      <c r="J86" s="11"/>
      <c r="K86" s="11"/>
    </row>
    <row r="87" spans="1:11" x14ac:dyDescent="0.3">
      <c r="A87" s="36" t="s">
        <v>29</v>
      </c>
      <c r="B87" s="31">
        <v>8026.54</v>
      </c>
      <c r="F87" s="11"/>
      <c r="G87" s="11"/>
      <c r="H87" s="11"/>
      <c r="I87" s="11"/>
      <c r="J87" s="11"/>
      <c r="K87" s="11"/>
    </row>
    <row r="88" spans="1:11" x14ac:dyDescent="0.3">
      <c r="A88" s="37"/>
      <c r="B88" s="33"/>
      <c r="F88" s="11"/>
      <c r="G88" s="11"/>
      <c r="H88" s="11"/>
      <c r="I88" s="11"/>
      <c r="J88" s="11"/>
      <c r="K88" s="11"/>
    </row>
    <row r="89" spans="1:11" x14ac:dyDescent="0.3">
      <c r="A89" s="38"/>
      <c r="B89" s="35"/>
      <c r="F89" s="11"/>
      <c r="G89" s="11"/>
      <c r="H89" s="11"/>
      <c r="I89" s="11"/>
      <c r="J89" s="11"/>
      <c r="K89" s="11"/>
    </row>
    <row r="90" spans="1:11" x14ac:dyDescent="0.3">
      <c r="A90" s="36" t="s">
        <v>30</v>
      </c>
      <c r="B90" s="31">
        <v>6019.92</v>
      </c>
      <c r="F90" s="11"/>
      <c r="G90" s="11"/>
      <c r="H90" s="11"/>
      <c r="I90" s="11"/>
      <c r="J90" s="11"/>
      <c r="K90" s="11"/>
    </row>
    <row r="91" spans="1:11" x14ac:dyDescent="0.3">
      <c r="A91" s="37"/>
      <c r="B91" s="33"/>
      <c r="F91" s="11"/>
      <c r="G91" s="11"/>
      <c r="H91" s="11"/>
      <c r="I91" s="11"/>
      <c r="J91" s="11"/>
      <c r="K91" s="11"/>
    </row>
    <row r="92" spans="1:11" x14ac:dyDescent="0.3">
      <c r="A92" s="38"/>
      <c r="B92" s="35"/>
      <c r="F92" s="11"/>
      <c r="G92" s="11"/>
      <c r="H92" s="11"/>
      <c r="I92" s="11"/>
      <c r="J92" s="11"/>
      <c r="K92" s="11"/>
    </row>
  </sheetData>
  <mergeCells count="63">
    <mergeCell ref="A81:A83"/>
    <mergeCell ref="A84:A86"/>
    <mergeCell ref="B84:B86"/>
    <mergeCell ref="A87:A89"/>
    <mergeCell ref="B87:B89"/>
    <mergeCell ref="A90:A92"/>
    <mergeCell ref="B90:B92"/>
    <mergeCell ref="A73:A74"/>
    <mergeCell ref="B73:B74"/>
    <mergeCell ref="A75:A77"/>
    <mergeCell ref="B75:B77"/>
    <mergeCell ref="A78:A80"/>
    <mergeCell ref="B78:B80"/>
    <mergeCell ref="A62:M62"/>
    <mergeCell ref="B63:M63"/>
    <mergeCell ref="B64:M64"/>
    <mergeCell ref="A65:A70"/>
    <mergeCell ref="B65:B66"/>
    <mergeCell ref="B67:B68"/>
    <mergeCell ref="B69:B70"/>
    <mergeCell ref="A52:M52"/>
    <mergeCell ref="B53:M53"/>
    <mergeCell ref="B54:M54"/>
    <mergeCell ref="A55:A60"/>
    <mergeCell ref="B55:B56"/>
    <mergeCell ref="B57:B58"/>
    <mergeCell ref="B59:B60"/>
    <mergeCell ref="A42:M42"/>
    <mergeCell ref="B43:M43"/>
    <mergeCell ref="B44:M44"/>
    <mergeCell ref="A45:A50"/>
    <mergeCell ref="B45:B46"/>
    <mergeCell ref="B47:B48"/>
    <mergeCell ref="B49:B50"/>
    <mergeCell ref="A32:M32"/>
    <mergeCell ref="B33:M33"/>
    <mergeCell ref="B34:M34"/>
    <mergeCell ref="A35:A40"/>
    <mergeCell ref="B35:B36"/>
    <mergeCell ref="B37:B38"/>
    <mergeCell ref="B39:B40"/>
    <mergeCell ref="A22:M22"/>
    <mergeCell ref="B23:M23"/>
    <mergeCell ref="B24:M24"/>
    <mergeCell ref="A25:A30"/>
    <mergeCell ref="B25:B26"/>
    <mergeCell ref="B27:B28"/>
    <mergeCell ref="B29:B30"/>
    <mergeCell ref="A12:M12"/>
    <mergeCell ref="B13:M13"/>
    <mergeCell ref="B14:M14"/>
    <mergeCell ref="A15:A20"/>
    <mergeCell ref="B15:B16"/>
    <mergeCell ref="B17:B18"/>
    <mergeCell ref="B19:B20"/>
    <mergeCell ref="A1:M1"/>
    <mergeCell ref="A2:M2"/>
    <mergeCell ref="B3:M3"/>
    <mergeCell ref="B4:M4"/>
    <mergeCell ref="A5:A10"/>
    <mergeCell ref="B5:B6"/>
    <mergeCell ref="B7:B8"/>
    <mergeCell ref="B9:B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SALARIAL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Cristina R. de Oliveira Figueredo</dc:creator>
  <cp:lastModifiedBy>Elaine Cristina R. de Oliveira Figueredo</cp:lastModifiedBy>
  <dcterms:created xsi:type="dcterms:W3CDTF">2026-09-01T21:08:23Z</dcterms:created>
  <dcterms:modified xsi:type="dcterms:W3CDTF">2026-09-01T21:09:46Z</dcterms:modified>
</cp:coreProperties>
</file>