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Tabelas Salariais\"/>
    </mc:Choice>
  </mc:AlternateContent>
  <bookViews>
    <workbookView xWindow="0" yWindow="0" windowWidth="23040" windowHeight="8268"/>
  </bookViews>
  <sheets>
    <sheet name="Tabela Salar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E102" i="1" s="1"/>
  <c r="F102" i="1" s="1"/>
  <c r="G102" i="1" s="1"/>
  <c r="H102" i="1" s="1"/>
  <c r="C103" i="1" s="1"/>
  <c r="D103" i="1" s="1"/>
  <c r="E103" i="1" s="1"/>
  <c r="F103" i="1" s="1"/>
  <c r="G103" i="1" s="1"/>
  <c r="H103" i="1" s="1"/>
  <c r="C104" i="1" s="1"/>
  <c r="D104" i="1" s="1"/>
  <c r="E104" i="1" s="1"/>
  <c r="F104" i="1" s="1"/>
  <c r="G104" i="1" s="1"/>
  <c r="H104" i="1" s="1"/>
  <c r="D99" i="1" l="1"/>
  <c r="E99" i="1" s="1"/>
  <c r="F99" i="1" s="1"/>
  <c r="G99" i="1" s="1"/>
  <c r="H99" i="1" s="1"/>
  <c r="C100" i="1" s="1"/>
  <c r="D100" i="1" s="1"/>
  <c r="E100" i="1" s="1"/>
  <c r="F100" i="1" s="1"/>
  <c r="G100" i="1" s="1"/>
  <c r="H100" i="1" s="1"/>
  <c r="C101" i="1" s="1"/>
  <c r="D101" i="1" s="1"/>
  <c r="E101" i="1" s="1"/>
  <c r="F101" i="1" s="1"/>
  <c r="G101" i="1" s="1"/>
  <c r="H101" i="1" s="1"/>
  <c r="E54" i="1" l="1"/>
  <c r="F54" i="1" s="1"/>
  <c r="G54" i="1" s="1"/>
  <c r="H54" i="1" s="1"/>
  <c r="I54" i="1" s="1"/>
  <c r="J54" i="1" s="1"/>
  <c r="D56" i="1" s="1"/>
  <c r="E56" i="1" s="1"/>
  <c r="F56" i="1" s="1"/>
  <c r="G56" i="1" s="1"/>
  <c r="H56" i="1" s="1"/>
  <c r="I56" i="1" s="1"/>
  <c r="J56" i="1" s="1"/>
  <c r="D58" i="1" s="1"/>
  <c r="E58" i="1" s="1"/>
  <c r="F58" i="1" s="1"/>
  <c r="G58" i="1" s="1"/>
  <c r="H58" i="1" s="1"/>
  <c r="I58" i="1" s="1"/>
  <c r="J58" i="1" s="1"/>
  <c r="D60" i="1" s="1"/>
  <c r="E60" i="1" s="1"/>
  <c r="F60" i="1" s="1"/>
  <c r="G60" i="1" s="1"/>
  <c r="H60" i="1" s="1"/>
  <c r="I60" i="1" s="1"/>
  <c r="J60" i="1" s="1"/>
  <c r="E42" i="1" l="1"/>
  <c r="F42" i="1" s="1"/>
  <c r="G42" i="1" s="1"/>
  <c r="H42" i="1" s="1"/>
  <c r="I42" i="1" s="1"/>
  <c r="J42" i="1" s="1"/>
  <c r="D44" i="1" s="1"/>
  <c r="E44" i="1" s="1"/>
  <c r="F44" i="1" s="1"/>
  <c r="G44" i="1" s="1"/>
  <c r="H44" i="1" s="1"/>
  <c r="I44" i="1" s="1"/>
  <c r="J44" i="1" s="1"/>
  <c r="D46" i="1" s="1"/>
  <c r="E46" i="1" s="1"/>
  <c r="F46" i="1" s="1"/>
  <c r="G46" i="1" s="1"/>
  <c r="H46" i="1" s="1"/>
  <c r="I46" i="1" s="1"/>
  <c r="J46" i="1" s="1"/>
  <c r="D48" i="1" s="1"/>
  <c r="E48" i="1" s="1"/>
  <c r="F48" i="1" s="1"/>
  <c r="G48" i="1" s="1"/>
  <c r="H48" i="1" s="1"/>
  <c r="I48" i="1" s="1"/>
  <c r="J48" i="1" s="1"/>
  <c r="E66" i="1" l="1"/>
  <c r="F66" i="1" s="1"/>
  <c r="G66" i="1" s="1"/>
  <c r="H66" i="1" s="1"/>
  <c r="I66" i="1" s="1"/>
  <c r="J66" i="1" s="1"/>
  <c r="D68" i="1" s="1"/>
  <c r="E68" i="1" s="1"/>
  <c r="F68" i="1" s="1"/>
  <c r="G68" i="1" s="1"/>
  <c r="H68" i="1" s="1"/>
  <c r="I68" i="1" s="1"/>
  <c r="J68" i="1" s="1"/>
  <c r="D70" i="1" s="1"/>
  <c r="E70" i="1" s="1"/>
  <c r="F70" i="1" s="1"/>
  <c r="G70" i="1" s="1"/>
  <c r="H70" i="1" s="1"/>
  <c r="I70" i="1" s="1"/>
  <c r="J70" i="1" s="1"/>
  <c r="D72" i="1" s="1"/>
  <c r="E72" i="1" s="1"/>
  <c r="F72" i="1" s="1"/>
  <c r="G72" i="1" s="1"/>
  <c r="H72" i="1" s="1"/>
  <c r="I72" i="1" s="1"/>
  <c r="J72" i="1" s="1"/>
  <c r="D96" i="1"/>
  <c r="E96" i="1" s="1"/>
  <c r="F96" i="1" s="1"/>
  <c r="G96" i="1" s="1"/>
  <c r="H96" i="1" s="1"/>
  <c r="C97" i="1" s="1"/>
  <c r="D97" i="1" s="1"/>
  <c r="E97" i="1" s="1"/>
  <c r="F97" i="1" s="1"/>
  <c r="G97" i="1" s="1"/>
  <c r="H97" i="1" s="1"/>
  <c r="C98" i="1" s="1"/>
  <c r="D98" i="1" s="1"/>
  <c r="E98" i="1" s="1"/>
  <c r="F98" i="1" s="1"/>
  <c r="G98" i="1" s="1"/>
  <c r="H98" i="1" s="1"/>
  <c r="D93" i="1"/>
  <c r="E93" i="1" s="1"/>
  <c r="F93" i="1" s="1"/>
  <c r="G93" i="1" s="1"/>
  <c r="H93" i="1" s="1"/>
  <c r="C94" i="1" s="1"/>
  <c r="D94" i="1" s="1"/>
  <c r="E94" i="1" s="1"/>
  <c r="F94" i="1" s="1"/>
  <c r="G94" i="1" s="1"/>
  <c r="H94" i="1" s="1"/>
  <c r="C95" i="1" s="1"/>
  <c r="D95" i="1" s="1"/>
  <c r="E95" i="1" s="1"/>
  <c r="F95" i="1" s="1"/>
  <c r="G95" i="1" s="1"/>
  <c r="H95" i="1" s="1"/>
  <c r="D90" i="1"/>
  <c r="E90" i="1" s="1"/>
  <c r="F90" i="1" s="1"/>
  <c r="G90" i="1" s="1"/>
  <c r="H90" i="1" s="1"/>
  <c r="C91" i="1" s="1"/>
  <c r="D91" i="1" s="1"/>
  <c r="E91" i="1" s="1"/>
  <c r="F91" i="1" s="1"/>
  <c r="G91" i="1" s="1"/>
  <c r="H91" i="1" s="1"/>
  <c r="C92" i="1" s="1"/>
  <c r="D92" i="1" s="1"/>
  <c r="E92" i="1" s="1"/>
  <c r="F92" i="1" s="1"/>
  <c r="G92" i="1" s="1"/>
  <c r="H92" i="1" s="1"/>
  <c r="E78" i="1"/>
  <c r="F78" i="1" s="1"/>
  <c r="G78" i="1" s="1"/>
  <c r="H78" i="1" s="1"/>
  <c r="I78" i="1" s="1"/>
  <c r="J78" i="1" s="1"/>
  <c r="D80" i="1" s="1"/>
  <c r="E80" i="1" s="1"/>
  <c r="F80" i="1" s="1"/>
  <c r="G80" i="1" s="1"/>
  <c r="H80" i="1" s="1"/>
  <c r="I80" i="1" s="1"/>
  <c r="J80" i="1" s="1"/>
  <c r="D82" i="1" s="1"/>
  <c r="E82" i="1" s="1"/>
  <c r="F82" i="1" s="1"/>
  <c r="G82" i="1" s="1"/>
  <c r="H82" i="1" s="1"/>
  <c r="I82" i="1" s="1"/>
  <c r="J82" i="1" s="1"/>
  <c r="D84" i="1" s="1"/>
  <c r="E84" i="1" s="1"/>
  <c r="F84" i="1" s="1"/>
  <c r="G84" i="1" s="1"/>
  <c r="H84" i="1" s="1"/>
  <c r="I84" i="1" s="1"/>
  <c r="J84" i="1" s="1"/>
  <c r="E30" i="1"/>
  <c r="F30" i="1" s="1"/>
  <c r="G30" i="1" s="1"/>
  <c r="H30" i="1" s="1"/>
  <c r="I30" i="1" s="1"/>
  <c r="J30" i="1" s="1"/>
  <c r="D32" i="1" s="1"/>
  <c r="E32" i="1" s="1"/>
  <c r="F32" i="1" s="1"/>
  <c r="G32" i="1" s="1"/>
  <c r="H32" i="1" s="1"/>
  <c r="I32" i="1" s="1"/>
  <c r="J32" i="1" s="1"/>
  <c r="D34" i="1" s="1"/>
  <c r="E34" i="1" s="1"/>
  <c r="F34" i="1" s="1"/>
  <c r="G34" i="1" s="1"/>
  <c r="H34" i="1" s="1"/>
  <c r="I34" i="1" s="1"/>
  <c r="J34" i="1" s="1"/>
  <c r="D36" i="1" s="1"/>
  <c r="E36" i="1" s="1"/>
  <c r="F36" i="1" s="1"/>
  <c r="G36" i="1" s="1"/>
  <c r="H36" i="1" s="1"/>
  <c r="I36" i="1" s="1"/>
  <c r="J36" i="1" s="1"/>
  <c r="E18" i="1"/>
  <c r="F18" i="1" s="1"/>
  <c r="G18" i="1" s="1"/>
  <c r="H18" i="1" s="1"/>
  <c r="I18" i="1" s="1"/>
  <c r="J18" i="1" s="1"/>
  <c r="D20" i="1" s="1"/>
  <c r="E20" i="1" s="1"/>
  <c r="F20" i="1" s="1"/>
  <c r="G20" i="1" s="1"/>
  <c r="H20" i="1" s="1"/>
  <c r="I20" i="1" s="1"/>
  <c r="J20" i="1" s="1"/>
  <c r="D22" i="1" s="1"/>
  <c r="E22" i="1" s="1"/>
  <c r="F22" i="1" s="1"/>
  <c r="G22" i="1" s="1"/>
  <c r="H22" i="1" s="1"/>
  <c r="I22" i="1" s="1"/>
  <c r="J22" i="1" s="1"/>
  <c r="D24" i="1" s="1"/>
  <c r="E24" i="1" s="1"/>
  <c r="F24" i="1" s="1"/>
  <c r="G24" i="1" s="1"/>
  <c r="H24" i="1" s="1"/>
  <c r="I24" i="1" s="1"/>
  <c r="J24" i="1" s="1"/>
  <c r="E6" i="1"/>
  <c r="F6" i="1" s="1"/>
  <c r="G6" i="1" s="1"/>
  <c r="H6" i="1" s="1"/>
  <c r="I6" i="1" s="1"/>
  <c r="J6" i="1" s="1"/>
  <c r="D8" i="1" s="1"/>
  <c r="E8" i="1" s="1"/>
  <c r="F8" i="1" s="1"/>
  <c r="G8" i="1" s="1"/>
  <c r="H8" i="1" s="1"/>
  <c r="I8" i="1" s="1"/>
  <c r="J8" i="1" s="1"/>
  <c r="D10" i="1" s="1"/>
  <c r="E10" i="1" s="1"/>
  <c r="F10" i="1" s="1"/>
  <c r="G10" i="1" s="1"/>
  <c r="H10" i="1" s="1"/>
  <c r="I10" i="1" s="1"/>
  <c r="J10" i="1" s="1"/>
  <c r="D12" i="1" s="1"/>
  <c r="E12" i="1" s="1"/>
  <c r="F12" i="1" s="1"/>
  <c r="G12" i="1" s="1"/>
  <c r="H12" i="1" s="1"/>
  <c r="I12" i="1" s="1"/>
  <c r="J12" i="1" s="1"/>
</calcChain>
</file>

<file path=xl/sharedStrings.xml><?xml version="1.0" encoding="utf-8"?>
<sst xmlns="http://schemas.openxmlformats.org/spreadsheetml/2006/main" count="150" uniqueCount="33">
  <si>
    <t>FAIXA</t>
  </si>
  <si>
    <t>A</t>
  </si>
  <si>
    <t>NV-PD</t>
  </si>
  <si>
    <t>SALÁRIO</t>
  </si>
  <si>
    <t>B</t>
  </si>
  <si>
    <t>C</t>
  </si>
  <si>
    <t>D</t>
  </si>
  <si>
    <t>CARGO DE LIVRE PROVIMENTO</t>
  </si>
  <si>
    <t>VALOR SALARIAL</t>
  </si>
  <si>
    <t>Ocupação</t>
  </si>
  <si>
    <t>Jornalista</t>
  </si>
  <si>
    <t>Psicóloga(o)</t>
  </si>
  <si>
    <t>Carga Horária</t>
  </si>
  <si>
    <t xml:space="preserve">Cargo: Profissional Analista Superior - PAS </t>
  </si>
  <si>
    <t>Cargo: Psicóloga(o)</t>
  </si>
  <si>
    <t>6 horas</t>
  </si>
  <si>
    <t>5 horas</t>
  </si>
  <si>
    <t>8 horas</t>
  </si>
  <si>
    <t>Cargo: Psicóloga (o)</t>
  </si>
  <si>
    <t>Assistente Especializado Financeiro/Contábil e Assistente Tecnologia de Informação</t>
  </si>
  <si>
    <t>8horas</t>
  </si>
  <si>
    <t>Cargo: Profissional de Apoio Técnico 1 - PAT 1</t>
  </si>
  <si>
    <t>Assistente Administrativo</t>
  </si>
  <si>
    <t>6horas</t>
  </si>
  <si>
    <t>Cargo: Profissional de Apoio Técnico 2 - PAT 2</t>
  </si>
  <si>
    <t>ASSESSORA(O)
Carga horária: 8 horas</t>
  </si>
  <si>
    <t>ASSESSORA(O)
Carga horária: 6 Horas</t>
  </si>
  <si>
    <t>GERENTE
Carga horária: 8 horas</t>
  </si>
  <si>
    <t>Cargo: Profissional Analista Superios - PAS</t>
  </si>
  <si>
    <t xml:space="preserve">Advogada(o), Bibilotecária(o),Contadora(r) Relações Públicas, Publicitária(o) e  Analista de Desenvolvimento de Sistemas e Informação
</t>
  </si>
  <si>
    <t>TABELA SALARIAL 2025- PCCS</t>
  </si>
  <si>
    <t>SUPERVISORA
Carga horária: 8horas</t>
  </si>
  <si>
    <t>SUPERVISORA
Carga horária: 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</si>
</sst>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64" fontId="3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/>
    <xf numFmtId="165" fontId="2" fillId="0" borderId="1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165" fontId="1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right"/>
    </xf>
    <xf numFmtId="0" fontId="0" fillId="4" borderId="0" xfId="0" applyFill="1"/>
    <xf numFmtId="164" fontId="3" fillId="0" borderId="1" xfId="0" applyNumberFormat="1" applyFont="1" applyBorder="1" applyAlignment="1">
      <alignment horizontal="left"/>
    </xf>
    <xf numFmtId="165" fontId="3" fillId="0" borderId="5" xfId="0" applyNumberFormat="1" applyFont="1" applyBorder="1" applyAlignment="1">
      <alignment horizontal="left"/>
    </xf>
    <xf numFmtId="165" fontId="3" fillId="0" borderId="7" xfId="0" applyNumberFormat="1" applyFont="1" applyBorder="1" applyAlignment="1">
      <alignment horizontal="left"/>
    </xf>
    <xf numFmtId="165" fontId="3" fillId="0" borderId="6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164" fontId="3" fillId="0" borderId="7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left"/>
    </xf>
    <xf numFmtId="165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/>
    </xf>
    <xf numFmtId="165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topLeftCell="A70" zoomScale="120" zoomScaleNormal="120" workbookViewId="0">
      <selection activeCell="C99" sqref="C99"/>
    </sheetView>
  </sheetViews>
  <sheetFormatPr defaultRowHeight="14.4" x14ac:dyDescent="0.3"/>
  <cols>
    <col min="1" max="1" width="31.88671875" customWidth="1"/>
    <col min="2" max="2" width="13.44140625" customWidth="1"/>
    <col min="3" max="3" width="14.109375" customWidth="1"/>
    <col min="4" max="4" width="13.33203125" customWidth="1"/>
    <col min="5" max="5" width="12.6640625" customWidth="1"/>
    <col min="6" max="6" width="11.88671875" style="17" customWidth="1"/>
    <col min="7" max="7" width="12.88671875" style="17" customWidth="1"/>
    <col min="8" max="8" width="11.77734375" style="17" customWidth="1"/>
  </cols>
  <sheetData>
    <row r="1" spans="1:10" x14ac:dyDescent="0.3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3">
      <c r="A3" s="8" t="s">
        <v>9</v>
      </c>
      <c r="B3" s="34" t="s">
        <v>22</v>
      </c>
      <c r="C3" s="34"/>
      <c r="D3" s="34"/>
      <c r="E3" s="34"/>
      <c r="F3" s="34"/>
      <c r="G3" s="34"/>
      <c r="H3" s="34"/>
      <c r="I3" s="34"/>
      <c r="J3" s="34"/>
    </row>
    <row r="4" spans="1:10" x14ac:dyDescent="0.3">
      <c r="A4" s="7" t="s">
        <v>12</v>
      </c>
      <c r="B4" s="33" t="s">
        <v>20</v>
      </c>
      <c r="C4" s="33"/>
      <c r="D4" s="33"/>
      <c r="E4" s="33"/>
      <c r="F4" s="33"/>
      <c r="G4" s="33"/>
      <c r="H4" s="33"/>
      <c r="I4" s="33"/>
      <c r="J4" s="33"/>
    </row>
    <row r="5" spans="1:10" x14ac:dyDescent="0.3">
      <c r="A5" s="25" t="s">
        <v>0</v>
      </c>
      <c r="B5" s="25" t="s">
        <v>1</v>
      </c>
      <c r="C5" s="1" t="s">
        <v>2</v>
      </c>
      <c r="D5" s="2">
        <v>1</v>
      </c>
      <c r="E5" s="2">
        <v>2</v>
      </c>
      <c r="F5" s="13">
        <v>3</v>
      </c>
      <c r="G5" s="13">
        <v>4</v>
      </c>
      <c r="H5" s="13">
        <v>5</v>
      </c>
      <c r="I5" s="2">
        <v>6</v>
      </c>
      <c r="J5" s="2">
        <v>7</v>
      </c>
    </row>
    <row r="6" spans="1:10" x14ac:dyDescent="0.3">
      <c r="A6" s="25"/>
      <c r="B6" s="25"/>
      <c r="C6" s="1" t="s">
        <v>3</v>
      </c>
      <c r="D6" s="3">
        <v>3909.23</v>
      </c>
      <c r="E6" s="3">
        <f>(D6*5%)+D6</f>
        <v>4104.6914999999999</v>
      </c>
      <c r="F6" s="14">
        <f t="shared" ref="F6:J6" si="0">(E6*5%)+E6</f>
        <v>4309.9260750000003</v>
      </c>
      <c r="G6" s="14">
        <f t="shared" si="0"/>
        <v>4525.4223787500005</v>
      </c>
      <c r="H6" s="15">
        <f t="shared" si="0"/>
        <v>4751.6934976875009</v>
      </c>
      <c r="I6" s="3">
        <f t="shared" si="0"/>
        <v>4989.278172571876</v>
      </c>
      <c r="J6" s="3">
        <f t="shared" si="0"/>
        <v>5238.7420812004693</v>
      </c>
    </row>
    <row r="7" spans="1:10" x14ac:dyDescent="0.3">
      <c r="A7" s="25"/>
      <c r="B7" s="25" t="s">
        <v>4</v>
      </c>
      <c r="C7" s="1" t="s">
        <v>2</v>
      </c>
      <c r="D7" s="2">
        <v>8</v>
      </c>
      <c r="E7" s="2">
        <v>9</v>
      </c>
      <c r="F7" s="13">
        <v>10</v>
      </c>
      <c r="G7" s="13">
        <v>11</v>
      </c>
      <c r="H7" s="13">
        <v>12</v>
      </c>
      <c r="I7" s="2">
        <v>13</v>
      </c>
      <c r="J7" s="2">
        <v>14</v>
      </c>
    </row>
    <row r="8" spans="1:10" x14ac:dyDescent="0.3">
      <c r="A8" s="25"/>
      <c r="B8" s="25"/>
      <c r="C8" s="1" t="s">
        <v>3</v>
      </c>
      <c r="D8" s="3">
        <f>(J6*5%)+J6</f>
        <v>5500.6791852604929</v>
      </c>
      <c r="E8" s="3">
        <f>(D8*5%)+D8</f>
        <v>5775.7131445235173</v>
      </c>
      <c r="F8" s="14">
        <f t="shared" ref="F8:J8" si="1">(E8*5%)+E8</f>
        <v>6064.4988017496935</v>
      </c>
      <c r="G8" s="14">
        <f t="shared" si="1"/>
        <v>6367.7237418371778</v>
      </c>
      <c r="H8" s="15">
        <f t="shared" si="1"/>
        <v>6686.1099289290369</v>
      </c>
      <c r="I8" s="3">
        <f t="shared" si="1"/>
        <v>7020.4154253754887</v>
      </c>
      <c r="J8" s="3">
        <f t="shared" si="1"/>
        <v>7371.436196644263</v>
      </c>
    </row>
    <row r="9" spans="1:10" x14ac:dyDescent="0.3">
      <c r="A9" s="25"/>
      <c r="B9" s="25" t="s">
        <v>5</v>
      </c>
      <c r="C9" s="1" t="s">
        <v>2</v>
      </c>
      <c r="D9" s="2">
        <v>15</v>
      </c>
      <c r="E9" s="2">
        <v>16</v>
      </c>
      <c r="F9" s="13">
        <v>17</v>
      </c>
      <c r="G9" s="13">
        <v>18</v>
      </c>
      <c r="H9" s="13">
        <v>19</v>
      </c>
      <c r="I9" s="2">
        <v>20</v>
      </c>
      <c r="J9" s="2">
        <v>21</v>
      </c>
    </row>
    <row r="10" spans="1:10" x14ac:dyDescent="0.3">
      <c r="A10" s="25"/>
      <c r="B10" s="25"/>
      <c r="C10" s="1" t="s">
        <v>3</v>
      </c>
      <c r="D10" s="3">
        <f>(J8*5%)+J8</f>
        <v>7740.0080064764761</v>
      </c>
      <c r="E10" s="3">
        <f>(D10*5%)+D10</f>
        <v>8127.0084068002998</v>
      </c>
      <c r="F10" s="14">
        <f t="shared" ref="F10:J10" si="2">(E10*5%)+E10</f>
        <v>8533.358827140315</v>
      </c>
      <c r="G10" s="14">
        <f t="shared" si="2"/>
        <v>8960.0267684973314</v>
      </c>
      <c r="H10" s="15">
        <f t="shared" si="2"/>
        <v>9408.0281069221983</v>
      </c>
      <c r="I10" s="3">
        <f t="shared" si="2"/>
        <v>9878.4295122683088</v>
      </c>
      <c r="J10" s="3">
        <f t="shared" si="2"/>
        <v>10372.350987881724</v>
      </c>
    </row>
    <row r="11" spans="1:10" x14ac:dyDescent="0.3">
      <c r="A11" s="25"/>
      <c r="B11" s="25" t="s">
        <v>6</v>
      </c>
      <c r="C11" s="1" t="s">
        <v>2</v>
      </c>
      <c r="D11" s="2">
        <v>22</v>
      </c>
      <c r="E11" s="2">
        <v>23</v>
      </c>
      <c r="F11" s="13">
        <v>24</v>
      </c>
      <c r="G11" s="13">
        <v>25</v>
      </c>
      <c r="H11" s="13">
        <v>26</v>
      </c>
      <c r="I11" s="2">
        <v>27</v>
      </c>
      <c r="J11" s="2">
        <v>28</v>
      </c>
    </row>
    <row r="12" spans="1:10" x14ac:dyDescent="0.3">
      <c r="A12" s="25"/>
      <c r="B12" s="25"/>
      <c r="C12" s="1" t="s">
        <v>3</v>
      </c>
      <c r="D12" s="3">
        <f>(J10*5%)+J10</f>
        <v>10890.96853727581</v>
      </c>
      <c r="E12" s="3">
        <f>(D12*5%)+D12</f>
        <v>11435.516964139601</v>
      </c>
      <c r="F12" s="14">
        <f t="shared" ref="F12:J12" si="3">(E12*5%)+E12</f>
        <v>12007.292812346581</v>
      </c>
      <c r="G12" s="14">
        <f t="shared" si="3"/>
        <v>12607.657452963909</v>
      </c>
      <c r="H12" s="15">
        <f t="shared" si="3"/>
        <v>13238.040325612104</v>
      </c>
      <c r="I12" s="3">
        <f t="shared" si="3"/>
        <v>13899.942341892709</v>
      </c>
      <c r="J12" s="3">
        <f t="shared" si="3"/>
        <v>14594.939458987345</v>
      </c>
    </row>
    <row r="14" spans="1:10" x14ac:dyDescent="0.3">
      <c r="A14" s="33" t="s">
        <v>21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x14ac:dyDescent="0.3">
      <c r="A15" s="8" t="s">
        <v>9</v>
      </c>
      <c r="B15" s="34" t="s">
        <v>22</v>
      </c>
      <c r="C15" s="34"/>
      <c r="D15" s="34"/>
      <c r="E15" s="34"/>
      <c r="F15" s="34"/>
      <c r="G15" s="34"/>
      <c r="H15" s="34"/>
      <c r="I15" s="34"/>
      <c r="J15" s="34"/>
    </row>
    <row r="16" spans="1:10" x14ac:dyDescent="0.3">
      <c r="A16" s="7" t="s">
        <v>12</v>
      </c>
      <c r="B16" s="33" t="s">
        <v>23</v>
      </c>
      <c r="C16" s="33"/>
      <c r="D16" s="33"/>
      <c r="E16" s="33"/>
      <c r="F16" s="33"/>
      <c r="G16" s="33"/>
      <c r="H16" s="33"/>
      <c r="I16" s="33"/>
      <c r="J16" s="33"/>
    </row>
    <row r="17" spans="1:10" x14ac:dyDescent="0.3">
      <c r="A17" s="25" t="s">
        <v>0</v>
      </c>
      <c r="B17" s="25" t="s">
        <v>1</v>
      </c>
      <c r="C17" s="1" t="s">
        <v>2</v>
      </c>
      <c r="D17" s="2">
        <v>1</v>
      </c>
      <c r="E17" s="2">
        <v>2</v>
      </c>
      <c r="F17" s="13">
        <v>3</v>
      </c>
      <c r="G17" s="13">
        <v>4</v>
      </c>
      <c r="H17" s="13">
        <v>5</v>
      </c>
      <c r="I17" s="2">
        <v>6</v>
      </c>
      <c r="J17" s="2">
        <v>7</v>
      </c>
    </row>
    <row r="18" spans="1:10" x14ac:dyDescent="0.3">
      <c r="A18" s="25"/>
      <c r="B18" s="25"/>
      <c r="C18" s="1" t="s">
        <v>3</v>
      </c>
      <c r="D18" s="3">
        <v>2931.93</v>
      </c>
      <c r="E18" s="3">
        <f>(D18*5%)+D18</f>
        <v>3078.5264999999999</v>
      </c>
      <c r="F18" s="14">
        <f t="shared" ref="F18:J18" si="4">(E18*5%)+E18</f>
        <v>3232.4528249999998</v>
      </c>
      <c r="G18" s="14">
        <f t="shared" si="4"/>
        <v>3394.0754662499999</v>
      </c>
      <c r="H18" s="14">
        <f t="shared" si="4"/>
        <v>3563.7792395624997</v>
      </c>
      <c r="I18" s="3">
        <f t="shared" si="4"/>
        <v>3741.9682015406247</v>
      </c>
      <c r="J18" s="3">
        <f t="shared" si="4"/>
        <v>3929.0666116176558</v>
      </c>
    </row>
    <row r="19" spans="1:10" x14ac:dyDescent="0.3">
      <c r="A19" s="25"/>
      <c r="B19" s="25" t="s">
        <v>4</v>
      </c>
      <c r="C19" s="1" t="s">
        <v>2</v>
      </c>
      <c r="D19" s="2">
        <v>8</v>
      </c>
      <c r="E19" s="2">
        <v>9</v>
      </c>
      <c r="F19" s="13">
        <v>10</v>
      </c>
      <c r="G19" s="13">
        <v>11</v>
      </c>
      <c r="H19" s="13">
        <v>12</v>
      </c>
      <c r="I19" s="2">
        <v>13</v>
      </c>
      <c r="J19" s="2">
        <v>14</v>
      </c>
    </row>
    <row r="20" spans="1:10" x14ac:dyDescent="0.3">
      <c r="A20" s="25"/>
      <c r="B20" s="25"/>
      <c r="C20" s="1" t="s">
        <v>3</v>
      </c>
      <c r="D20" s="3">
        <f>(J18*5%)+J18</f>
        <v>4125.519942198539</v>
      </c>
      <c r="E20" s="3">
        <f>(D20*5%)+D20</f>
        <v>4331.7959393084657</v>
      </c>
      <c r="F20" s="14">
        <f t="shared" ref="F20:J20" si="5">(E20*5%)+E20</f>
        <v>4548.3857362738891</v>
      </c>
      <c r="G20" s="14">
        <f t="shared" si="5"/>
        <v>4775.8050230875833</v>
      </c>
      <c r="H20" s="14">
        <f t="shared" si="5"/>
        <v>5014.5952742419622</v>
      </c>
      <c r="I20" s="3">
        <f t="shared" si="5"/>
        <v>5265.3250379540605</v>
      </c>
      <c r="J20" s="3">
        <f t="shared" si="5"/>
        <v>5528.5912898517636</v>
      </c>
    </row>
    <row r="21" spans="1:10" x14ac:dyDescent="0.3">
      <c r="A21" s="25"/>
      <c r="B21" s="25" t="s">
        <v>5</v>
      </c>
      <c r="C21" s="1" t="s">
        <v>2</v>
      </c>
      <c r="D21" s="2">
        <v>15</v>
      </c>
      <c r="E21" s="2">
        <v>16</v>
      </c>
      <c r="F21" s="13">
        <v>17</v>
      </c>
      <c r="G21" s="13">
        <v>18</v>
      </c>
      <c r="H21" s="13">
        <v>19</v>
      </c>
      <c r="I21" s="2">
        <v>20</v>
      </c>
      <c r="J21" s="2">
        <v>21</v>
      </c>
    </row>
    <row r="22" spans="1:10" x14ac:dyDescent="0.3">
      <c r="A22" s="25"/>
      <c r="B22" s="25"/>
      <c r="C22" s="1" t="s">
        <v>3</v>
      </c>
      <c r="D22" s="3">
        <f>(J20*5%)+J20</f>
        <v>5805.0208543443514</v>
      </c>
      <c r="E22" s="3">
        <f>(D22*5%)+D22</f>
        <v>6095.2718970615688</v>
      </c>
      <c r="F22" s="14">
        <f t="shared" ref="F22:J22" si="6">(E22*5%)+E22</f>
        <v>6400.0354919146475</v>
      </c>
      <c r="G22" s="14">
        <f t="shared" si="6"/>
        <v>6720.0372665103796</v>
      </c>
      <c r="H22" s="14">
        <f t="shared" si="6"/>
        <v>7056.0391298358991</v>
      </c>
      <c r="I22" s="3">
        <f t="shared" si="6"/>
        <v>7408.841086327694</v>
      </c>
      <c r="J22" s="3">
        <f t="shared" si="6"/>
        <v>7779.2831406440791</v>
      </c>
    </row>
    <row r="23" spans="1:10" x14ac:dyDescent="0.3">
      <c r="A23" s="25"/>
      <c r="B23" s="25" t="s">
        <v>6</v>
      </c>
      <c r="C23" s="1" t="s">
        <v>2</v>
      </c>
      <c r="D23" s="2">
        <v>22</v>
      </c>
      <c r="E23" s="2">
        <v>23</v>
      </c>
      <c r="F23" s="13">
        <v>24</v>
      </c>
      <c r="G23" s="13">
        <v>25</v>
      </c>
      <c r="H23" s="13">
        <v>26</v>
      </c>
      <c r="I23" s="2">
        <v>27</v>
      </c>
      <c r="J23" s="2">
        <v>28</v>
      </c>
    </row>
    <row r="24" spans="1:10" x14ac:dyDescent="0.3">
      <c r="A24" s="25"/>
      <c r="B24" s="25"/>
      <c r="C24" s="1" t="s">
        <v>3</v>
      </c>
      <c r="D24" s="3">
        <f>(J22*5%)+J22</f>
        <v>8168.2472976762829</v>
      </c>
      <c r="E24" s="3">
        <f>(D24*5%)+D24</f>
        <v>8576.6596625600978</v>
      </c>
      <c r="F24" s="14">
        <f t="shared" ref="F24:J24" si="7">(E24*5%)+E24</f>
        <v>9005.4926456881021</v>
      </c>
      <c r="G24" s="14">
        <f t="shared" si="7"/>
        <v>9455.7672779725071</v>
      </c>
      <c r="H24" s="14">
        <f t="shared" si="7"/>
        <v>9928.555641871133</v>
      </c>
      <c r="I24" s="3">
        <f t="shared" si="7"/>
        <v>10424.98342396469</v>
      </c>
      <c r="J24" s="3">
        <f t="shared" si="7"/>
        <v>10946.232595162925</v>
      </c>
    </row>
    <row r="26" spans="1:10" x14ac:dyDescent="0.3">
      <c r="A26" s="33" t="s">
        <v>24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10" x14ac:dyDescent="0.3">
      <c r="A27" s="8" t="s">
        <v>9</v>
      </c>
      <c r="B27" s="34" t="s">
        <v>19</v>
      </c>
      <c r="C27" s="34"/>
      <c r="D27" s="34"/>
      <c r="E27" s="34"/>
      <c r="F27" s="34"/>
      <c r="G27" s="34"/>
      <c r="H27" s="34"/>
      <c r="I27" s="34"/>
      <c r="J27" s="34"/>
    </row>
    <row r="28" spans="1:10" x14ac:dyDescent="0.3">
      <c r="A28" s="7" t="s">
        <v>12</v>
      </c>
      <c r="B28" s="33" t="s">
        <v>20</v>
      </c>
      <c r="C28" s="33"/>
      <c r="D28" s="33"/>
      <c r="E28" s="33"/>
      <c r="F28" s="33"/>
      <c r="G28" s="33"/>
      <c r="H28" s="33"/>
      <c r="I28" s="33"/>
      <c r="J28" s="33"/>
    </row>
    <row r="29" spans="1:10" x14ac:dyDescent="0.3">
      <c r="A29" s="25" t="s">
        <v>0</v>
      </c>
      <c r="B29" s="25" t="s">
        <v>1</v>
      </c>
      <c r="C29" s="1" t="s">
        <v>2</v>
      </c>
      <c r="D29" s="2">
        <v>1</v>
      </c>
      <c r="E29" s="2">
        <v>2</v>
      </c>
      <c r="F29" s="13">
        <v>3</v>
      </c>
      <c r="G29" s="13">
        <v>4</v>
      </c>
      <c r="H29" s="13">
        <v>5</v>
      </c>
      <c r="I29" s="2">
        <v>6</v>
      </c>
      <c r="J29" s="2">
        <v>7</v>
      </c>
    </row>
    <row r="30" spans="1:10" x14ac:dyDescent="0.3">
      <c r="A30" s="25"/>
      <c r="B30" s="25"/>
      <c r="C30" s="1" t="s">
        <v>3</v>
      </c>
      <c r="D30" s="3">
        <v>4968.57</v>
      </c>
      <c r="E30" s="3">
        <f>(D30*5%)+D30</f>
        <v>5216.9984999999997</v>
      </c>
      <c r="F30" s="14">
        <f t="shared" ref="F30:J30" si="8">(E30*5%)+E30</f>
        <v>5477.8484250000001</v>
      </c>
      <c r="G30" s="14">
        <f t="shared" si="8"/>
        <v>5751.7408462499998</v>
      </c>
      <c r="H30" s="14">
        <f t="shared" si="8"/>
        <v>6039.3278885624995</v>
      </c>
      <c r="I30" s="3">
        <f t="shared" si="8"/>
        <v>6341.2942829906242</v>
      </c>
      <c r="J30" s="3">
        <f t="shared" si="8"/>
        <v>6658.3589971401552</v>
      </c>
    </row>
    <row r="31" spans="1:10" x14ac:dyDescent="0.3">
      <c r="A31" s="25"/>
      <c r="B31" s="25" t="s">
        <v>4</v>
      </c>
      <c r="C31" s="1" t="s">
        <v>2</v>
      </c>
      <c r="D31" s="2">
        <v>8</v>
      </c>
      <c r="E31" s="2">
        <v>9</v>
      </c>
      <c r="F31" s="13">
        <v>10</v>
      </c>
      <c r="G31" s="13">
        <v>11</v>
      </c>
      <c r="H31" s="13">
        <v>12</v>
      </c>
      <c r="I31" s="2">
        <v>13</v>
      </c>
      <c r="J31" s="2">
        <v>14</v>
      </c>
    </row>
    <row r="32" spans="1:10" x14ac:dyDescent="0.3">
      <c r="A32" s="25"/>
      <c r="B32" s="25"/>
      <c r="C32" s="1" t="s">
        <v>3</v>
      </c>
      <c r="D32" s="3">
        <f>(J30*5%)+J30</f>
        <v>6991.2769469971627</v>
      </c>
      <c r="E32" s="3">
        <f>(D32*5%)+D32</f>
        <v>7340.8407943470211</v>
      </c>
      <c r="F32" s="14">
        <f t="shared" ref="F32:J32" si="9">(E32*5%)+E32</f>
        <v>7707.8828340643722</v>
      </c>
      <c r="G32" s="14">
        <f t="shared" si="9"/>
        <v>8093.2769757675906</v>
      </c>
      <c r="H32" s="14">
        <f t="shared" si="9"/>
        <v>8497.9408245559698</v>
      </c>
      <c r="I32" s="3">
        <f t="shared" si="9"/>
        <v>8922.8378657837675</v>
      </c>
      <c r="J32" s="3">
        <f t="shared" si="9"/>
        <v>9368.9797590729559</v>
      </c>
    </row>
    <row r="33" spans="1:10" x14ac:dyDescent="0.3">
      <c r="A33" s="25"/>
      <c r="B33" s="25" t="s">
        <v>5</v>
      </c>
      <c r="C33" s="1" t="s">
        <v>2</v>
      </c>
      <c r="D33" s="2">
        <v>15</v>
      </c>
      <c r="E33" s="2">
        <v>16</v>
      </c>
      <c r="F33" s="13">
        <v>17</v>
      </c>
      <c r="G33" s="13">
        <v>18</v>
      </c>
      <c r="H33" s="13">
        <v>19</v>
      </c>
      <c r="I33" s="2">
        <v>20</v>
      </c>
      <c r="J33" s="2">
        <v>21</v>
      </c>
    </row>
    <row r="34" spans="1:10" x14ac:dyDescent="0.3">
      <c r="A34" s="25"/>
      <c r="B34" s="25"/>
      <c r="C34" s="1" t="s">
        <v>3</v>
      </c>
      <c r="D34" s="3">
        <f>(J32*5%)+J32</f>
        <v>9837.4287470266045</v>
      </c>
      <c r="E34" s="3">
        <f>(D34*5%)+D34</f>
        <v>10329.300184377935</v>
      </c>
      <c r="F34" s="14">
        <f t="shared" ref="F34:J34" si="10">(E34*5%)+E34</f>
        <v>10845.765193596832</v>
      </c>
      <c r="G34" s="14">
        <f t="shared" si="10"/>
        <v>11388.053453276672</v>
      </c>
      <c r="H34" s="14">
        <f t="shared" si="10"/>
        <v>11957.456125940505</v>
      </c>
      <c r="I34" s="3">
        <f t="shared" si="10"/>
        <v>12555.328932237531</v>
      </c>
      <c r="J34" s="3">
        <f t="shared" si="10"/>
        <v>13183.095378849408</v>
      </c>
    </row>
    <row r="35" spans="1:10" x14ac:dyDescent="0.3">
      <c r="A35" s="25"/>
      <c r="B35" s="25" t="s">
        <v>6</v>
      </c>
      <c r="C35" s="1" t="s">
        <v>2</v>
      </c>
      <c r="D35" s="2">
        <v>22</v>
      </c>
      <c r="E35" s="2">
        <v>23</v>
      </c>
      <c r="F35" s="13">
        <v>24</v>
      </c>
      <c r="G35" s="13">
        <v>25</v>
      </c>
      <c r="H35" s="13">
        <v>26</v>
      </c>
      <c r="I35" s="2">
        <v>27</v>
      </c>
      <c r="J35" s="2">
        <v>28</v>
      </c>
    </row>
    <row r="36" spans="1:10" x14ac:dyDescent="0.3">
      <c r="A36" s="25"/>
      <c r="B36" s="25"/>
      <c r="C36" s="1" t="s">
        <v>3</v>
      </c>
      <c r="D36" s="3">
        <f>(J34*5%)+J34</f>
        <v>13842.250147791878</v>
      </c>
      <c r="E36" s="3">
        <f>(D36*5%)+D36</f>
        <v>14534.362655181472</v>
      </c>
      <c r="F36" s="14">
        <f t="shared" ref="F36:J36" si="11">(E36*5%)+E36</f>
        <v>15261.080787940546</v>
      </c>
      <c r="G36" s="14">
        <f t="shared" si="11"/>
        <v>16024.134827337573</v>
      </c>
      <c r="H36" s="14">
        <f t="shared" si="11"/>
        <v>16825.341568704451</v>
      </c>
      <c r="I36" s="3">
        <f t="shared" si="11"/>
        <v>17666.608647139674</v>
      </c>
      <c r="J36" s="3">
        <f t="shared" si="11"/>
        <v>18549.939079496657</v>
      </c>
    </row>
    <row r="38" spans="1:10" x14ac:dyDescent="0.3">
      <c r="A38" s="33" t="s">
        <v>28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33" customHeight="1" x14ac:dyDescent="0.3">
      <c r="A39" s="9" t="s">
        <v>9</v>
      </c>
      <c r="B39" s="41" t="s">
        <v>29</v>
      </c>
      <c r="C39" s="42"/>
      <c r="D39" s="42"/>
      <c r="E39" s="42"/>
      <c r="F39" s="42"/>
      <c r="G39" s="42"/>
      <c r="H39" s="42"/>
      <c r="I39" s="42"/>
      <c r="J39" s="42"/>
    </row>
    <row r="40" spans="1:10" x14ac:dyDescent="0.3">
      <c r="A40" s="7" t="s">
        <v>12</v>
      </c>
      <c r="B40" s="33" t="s">
        <v>17</v>
      </c>
      <c r="C40" s="33"/>
      <c r="D40" s="33"/>
      <c r="E40" s="33"/>
      <c r="F40" s="33"/>
      <c r="G40" s="33"/>
      <c r="H40" s="33"/>
      <c r="I40" s="33"/>
      <c r="J40" s="33"/>
    </row>
    <row r="41" spans="1:10" x14ac:dyDescent="0.3">
      <c r="A41" s="25" t="s">
        <v>0</v>
      </c>
      <c r="B41" s="25" t="s">
        <v>1</v>
      </c>
      <c r="C41" s="1" t="s">
        <v>2</v>
      </c>
      <c r="D41" s="2">
        <v>1</v>
      </c>
      <c r="E41" s="2">
        <v>2</v>
      </c>
      <c r="F41" s="13">
        <v>3</v>
      </c>
      <c r="G41" s="13">
        <v>4</v>
      </c>
      <c r="H41" s="13">
        <v>5</v>
      </c>
      <c r="I41" s="2">
        <v>6</v>
      </c>
      <c r="J41" s="2">
        <v>7</v>
      </c>
    </row>
    <row r="42" spans="1:10" x14ac:dyDescent="0.3">
      <c r="A42" s="25"/>
      <c r="B42" s="25"/>
      <c r="C42" s="1" t="s">
        <v>3</v>
      </c>
      <c r="D42" s="3">
        <v>7413.45</v>
      </c>
      <c r="E42" s="3">
        <f>(D42*5%)+D42</f>
        <v>7784.1224999999995</v>
      </c>
      <c r="F42" s="14">
        <f t="shared" ref="F42" si="12">(E42*5%)+E42</f>
        <v>8173.3286249999992</v>
      </c>
      <c r="G42" s="14">
        <f t="shared" ref="G42" si="13">(F42*5%)+F42</f>
        <v>8581.9950562499998</v>
      </c>
      <c r="H42" s="14">
        <f t="shared" ref="H42" si="14">(G42*5%)+G42</f>
        <v>9011.0948090625006</v>
      </c>
      <c r="I42" s="3">
        <f t="shared" ref="I42" si="15">(H42*5%)+H42</f>
        <v>9461.649549515625</v>
      </c>
      <c r="J42" s="3">
        <f t="shared" ref="J42" si="16">(I42*5%)+I42</f>
        <v>9934.7320269914071</v>
      </c>
    </row>
    <row r="43" spans="1:10" x14ac:dyDescent="0.3">
      <c r="A43" s="25"/>
      <c r="B43" s="25" t="s">
        <v>4</v>
      </c>
      <c r="C43" s="1" t="s">
        <v>2</v>
      </c>
      <c r="D43" s="2">
        <v>8</v>
      </c>
      <c r="E43" s="2">
        <v>9</v>
      </c>
      <c r="F43" s="13">
        <v>10</v>
      </c>
      <c r="G43" s="13">
        <v>11</v>
      </c>
      <c r="H43" s="13">
        <v>12</v>
      </c>
      <c r="I43" s="2">
        <v>13</v>
      </c>
      <c r="J43" s="2">
        <v>14</v>
      </c>
    </row>
    <row r="44" spans="1:10" x14ac:dyDescent="0.3">
      <c r="A44" s="25"/>
      <c r="B44" s="25"/>
      <c r="C44" s="1" t="s">
        <v>3</v>
      </c>
      <c r="D44" s="3">
        <f>(J42*5%)+J42</f>
        <v>10431.468628340977</v>
      </c>
      <c r="E44" s="3">
        <f>(D44*5%)+D44</f>
        <v>10953.042059758027</v>
      </c>
      <c r="F44" s="14">
        <f t="shared" ref="F44" si="17">(E44*5%)+E44</f>
        <v>11500.694162745927</v>
      </c>
      <c r="G44" s="14">
        <f t="shared" ref="G44" si="18">(F44*5%)+F44</f>
        <v>12075.728870883224</v>
      </c>
      <c r="H44" s="14">
        <f t="shared" ref="H44" si="19">(G44*5%)+G44</f>
        <v>12679.515314427385</v>
      </c>
      <c r="I44" s="3">
        <f t="shared" ref="I44" si="20">(H44*5%)+H44</f>
        <v>13313.491080148753</v>
      </c>
      <c r="J44" s="3">
        <f t="shared" ref="J44" si="21">(I44*5%)+I44</f>
        <v>13979.16563415619</v>
      </c>
    </row>
    <row r="45" spans="1:10" x14ac:dyDescent="0.3">
      <c r="A45" s="25"/>
      <c r="B45" s="25" t="s">
        <v>5</v>
      </c>
      <c r="C45" s="1" t="s">
        <v>2</v>
      </c>
      <c r="D45" s="2">
        <v>15</v>
      </c>
      <c r="E45" s="2">
        <v>16</v>
      </c>
      <c r="F45" s="13">
        <v>17</v>
      </c>
      <c r="G45" s="13">
        <v>18</v>
      </c>
      <c r="H45" s="13">
        <v>19</v>
      </c>
      <c r="I45" s="2">
        <v>20</v>
      </c>
      <c r="J45" s="2">
        <v>21</v>
      </c>
    </row>
    <row r="46" spans="1:10" x14ac:dyDescent="0.3">
      <c r="A46" s="25"/>
      <c r="B46" s="25"/>
      <c r="C46" s="1" t="s">
        <v>3</v>
      </c>
      <c r="D46" s="3">
        <f>(J44*5%)+J44</f>
        <v>14678.123915864</v>
      </c>
      <c r="E46" s="3">
        <f>(D46*5%)+D46</f>
        <v>15412.030111657201</v>
      </c>
      <c r="F46" s="14">
        <f t="shared" ref="F46" si="22">(E46*5%)+E46</f>
        <v>16182.63161724006</v>
      </c>
      <c r="G46" s="14">
        <f t="shared" ref="G46" si="23">(F46*5%)+F46</f>
        <v>16991.763198102064</v>
      </c>
      <c r="H46" s="14">
        <f t="shared" ref="H46" si="24">(G46*5%)+G46</f>
        <v>17841.351358007167</v>
      </c>
      <c r="I46" s="3">
        <f t="shared" ref="I46" si="25">(H46*5%)+H46</f>
        <v>18733.418925907525</v>
      </c>
      <c r="J46" s="3">
        <f t="shared" ref="J46" si="26">(I46*5%)+I46</f>
        <v>19670.089872202901</v>
      </c>
    </row>
    <row r="47" spans="1:10" x14ac:dyDescent="0.3">
      <c r="A47" s="25"/>
      <c r="B47" s="25" t="s">
        <v>6</v>
      </c>
      <c r="C47" s="1" t="s">
        <v>2</v>
      </c>
      <c r="D47" s="2">
        <v>22</v>
      </c>
      <c r="E47" s="2">
        <v>23</v>
      </c>
      <c r="F47" s="13">
        <v>24</v>
      </c>
      <c r="G47" s="13">
        <v>25</v>
      </c>
      <c r="H47" s="13">
        <v>26</v>
      </c>
      <c r="I47" s="2">
        <v>27</v>
      </c>
      <c r="J47" s="2">
        <v>28</v>
      </c>
    </row>
    <row r="48" spans="1:10" x14ac:dyDescent="0.3">
      <c r="A48" s="25"/>
      <c r="B48" s="25"/>
      <c r="C48" s="1" t="s">
        <v>3</v>
      </c>
      <c r="D48" s="3">
        <f>(J46*5%)+J46</f>
        <v>20653.594365813045</v>
      </c>
      <c r="E48" s="3">
        <f>(D48*5%)+D48</f>
        <v>21686.274084103698</v>
      </c>
      <c r="F48" s="14">
        <f t="shared" ref="F48" si="27">(E48*5%)+E48</f>
        <v>22770.587788308883</v>
      </c>
      <c r="G48" s="14">
        <f t="shared" ref="G48" si="28">(F48*5%)+F48</f>
        <v>23909.117177724329</v>
      </c>
      <c r="H48" s="14">
        <f t="shared" ref="H48" si="29">(G48*5%)+G48</f>
        <v>25104.573036610545</v>
      </c>
      <c r="I48" s="3">
        <f t="shared" ref="I48" si="30">(H48*5%)+H48</f>
        <v>26359.801688441072</v>
      </c>
      <c r="J48" s="3">
        <f t="shared" ref="J48" si="31">(I48*5%)+I48</f>
        <v>27677.791772863126</v>
      </c>
    </row>
    <row r="49" spans="1:10" x14ac:dyDescent="0.3">
      <c r="A49" s="10"/>
      <c r="B49" s="10"/>
      <c r="C49" s="11"/>
      <c r="D49" s="12"/>
      <c r="E49" s="12"/>
      <c r="F49" s="12"/>
      <c r="G49" s="12"/>
      <c r="H49" s="12"/>
      <c r="I49" s="12"/>
      <c r="J49" s="12"/>
    </row>
    <row r="50" spans="1:10" x14ac:dyDescent="0.3">
      <c r="A50" s="18" t="s">
        <v>13</v>
      </c>
      <c r="B50" s="18"/>
      <c r="C50" s="18"/>
      <c r="D50" s="18"/>
      <c r="E50" s="18"/>
      <c r="F50" s="18"/>
      <c r="G50" s="18"/>
      <c r="H50" s="18"/>
      <c r="I50" s="18"/>
      <c r="J50" s="18"/>
    </row>
    <row r="51" spans="1:10" x14ac:dyDescent="0.3">
      <c r="A51" s="5" t="s">
        <v>9</v>
      </c>
      <c r="B51" s="19" t="s">
        <v>10</v>
      </c>
      <c r="C51" s="20"/>
      <c r="D51" s="20"/>
      <c r="E51" s="20"/>
      <c r="F51" s="20"/>
      <c r="G51" s="20"/>
      <c r="H51" s="20"/>
      <c r="I51" s="20"/>
      <c r="J51" s="21"/>
    </row>
    <row r="52" spans="1:10" x14ac:dyDescent="0.3">
      <c r="A52" s="6" t="s">
        <v>12</v>
      </c>
      <c r="B52" s="22" t="s">
        <v>16</v>
      </c>
      <c r="C52" s="23"/>
      <c r="D52" s="23"/>
      <c r="E52" s="23"/>
      <c r="F52" s="23"/>
      <c r="G52" s="23"/>
      <c r="H52" s="23"/>
      <c r="I52" s="23"/>
      <c r="J52" s="24"/>
    </row>
    <row r="53" spans="1:10" x14ac:dyDescent="0.3">
      <c r="A53" s="25" t="s">
        <v>0</v>
      </c>
      <c r="B53" s="25" t="s">
        <v>1</v>
      </c>
      <c r="C53" s="1" t="s">
        <v>2</v>
      </c>
      <c r="D53" s="2">
        <v>1</v>
      </c>
      <c r="E53" s="2">
        <v>2</v>
      </c>
      <c r="F53" s="13">
        <v>3</v>
      </c>
      <c r="G53" s="13">
        <v>4</v>
      </c>
      <c r="H53" s="13">
        <v>5</v>
      </c>
      <c r="I53" s="2">
        <v>6</v>
      </c>
      <c r="J53" s="2">
        <v>7</v>
      </c>
    </row>
    <row r="54" spans="1:10" x14ac:dyDescent="0.3">
      <c r="A54" s="25"/>
      <c r="B54" s="25"/>
      <c r="C54" s="1" t="s">
        <v>3</v>
      </c>
      <c r="D54" s="3">
        <v>4633.42</v>
      </c>
      <c r="E54" s="3">
        <f>(D54*5%)+D54</f>
        <v>4865.0910000000003</v>
      </c>
      <c r="F54" s="14">
        <f t="shared" ref="F54" si="32">(E54*5%)+E54</f>
        <v>5108.34555</v>
      </c>
      <c r="G54" s="14">
        <f t="shared" ref="G54" si="33">(F54*5%)+F54</f>
        <v>5363.7628274999997</v>
      </c>
      <c r="H54" s="14">
        <f t="shared" ref="H54" si="34">(G54*5%)+G54</f>
        <v>5631.9509688749995</v>
      </c>
      <c r="I54" s="3">
        <f t="shared" ref="I54" si="35">(H54*5%)+H54</f>
        <v>5913.5485173187499</v>
      </c>
      <c r="J54" s="3">
        <f t="shared" ref="J54" si="36">(I54*5%)+I54</f>
        <v>6209.2259431846869</v>
      </c>
    </row>
    <row r="55" spans="1:10" x14ac:dyDescent="0.3">
      <c r="A55" s="25"/>
      <c r="B55" s="25" t="s">
        <v>4</v>
      </c>
      <c r="C55" s="1" t="s">
        <v>2</v>
      </c>
      <c r="D55" s="2">
        <v>8</v>
      </c>
      <c r="E55" s="2">
        <v>9</v>
      </c>
      <c r="F55" s="13">
        <v>10</v>
      </c>
      <c r="G55" s="13">
        <v>11</v>
      </c>
      <c r="H55" s="13">
        <v>12</v>
      </c>
      <c r="I55" s="2">
        <v>13</v>
      </c>
      <c r="J55" s="2">
        <v>14</v>
      </c>
    </row>
    <row r="56" spans="1:10" x14ac:dyDescent="0.3">
      <c r="A56" s="25"/>
      <c r="B56" s="25"/>
      <c r="C56" s="1" t="s">
        <v>3</v>
      </c>
      <c r="D56" s="3">
        <f>(J54*5%)+J54</f>
        <v>6519.6872403439211</v>
      </c>
      <c r="E56" s="3">
        <f>(D56*5%)+D56</f>
        <v>6845.671602361117</v>
      </c>
      <c r="F56" s="14">
        <f t="shared" ref="F56" si="37">(E56*5%)+E56</f>
        <v>7187.9551824791724</v>
      </c>
      <c r="G56" s="14">
        <f t="shared" ref="G56" si="38">(F56*5%)+F56</f>
        <v>7547.3529416031306</v>
      </c>
      <c r="H56" s="14">
        <f t="shared" ref="H56" si="39">(G56*5%)+G56</f>
        <v>7924.7205886832871</v>
      </c>
      <c r="I56" s="3">
        <f t="shared" ref="I56" si="40">(H56*5%)+H56</f>
        <v>8320.9566181174523</v>
      </c>
      <c r="J56" s="3">
        <f t="shared" ref="J56" si="41">(I56*5%)+I56</f>
        <v>8737.0044490233249</v>
      </c>
    </row>
    <row r="57" spans="1:10" x14ac:dyDescent="0.3">
      <c r="A57" s="25"/>
      <c r="B57" s="25" t="s">
        <v>5</v>
      </c>
      <c r="C57" s="1" t="s">
        <v>2</v>
      </c>
      <c r="D57" s="2">
        <v>15</v>
      </c>
      <c r="E57" s="2">
        <v>16</v>
      </c>
      <c r="F57" s="13">
        <v>17</v>
      </c>
      <c r="G57" s="13">
        <v>18</v>
      </c>
      <c r="H57" s="13">
        <v>19</v>
      </c>
      <c r="I57" s="2">
        <v>20</v>
      </c>
      <c r="J57" s="2">
        <v>21</v>
      </c>
    </row>
    <row r="58" spans="1:10" x14ac:dyDescent="0.3">
      <c r="A58" s="25"/>
      <c r="B58" s="25"/>
      <c r="C58" s="1" t="s">
        <v>3</v>
      </c>
      <c r="D58" s="3">
        <f>(J56*5%)+J56</f>
        <v>9173.8546714744916</v>
      </c>
      <c r="E58" s="3">
        <f>(D58*5%)+D58</f>
        <v>9632.5474050482153</v>
      </c>
      <c r="F58" s="14">
        <f t="shared" ref="F58" si="42">(E58*5%)+E58</f>
        <v>10114.174775300626</v>
      </c>
      <c r="G58" s="14">
        <f t="shared" ref="G58" si="43">(F58*5%)+F58</f>
        <v>10619.883514065657</v>
      </c>
      <c r="H58" s="14">
        <f t="shared" ref="H58" si="44">(G58*5%)+G58</f>
        <v>11150.87768976894</v>
      </c>
      <c r="I58" s="3">
        <f t="shared" ref="I58" si="45">(H58*5%)+H58</f>
        <v>11708.421574257387</v>
      </c>
      <c r="J58" s="3">
        <f t="shared" ref="J58" si="46">(I58*5%)+I58</f>
        <v>12293.842652970256</v>
      </c>
    </row>
    <row r="59" spans="1:10" x14ac:dyDescent="0.3">
      <c r="A59" s="25"/>
      <c r="B59" s="25" t="s">
        <v>6</v>
      </c>
      <c r="C59" s="1" t="s">
        <v>2</v>
      </c>
      <c r="D59" s="2">
        <v>22</v>
      </c>
      <c r="E59" s="2">
        <v>23</v>
      </c>
      <c r="F59" s="13">
        <v>24</v>
      </c>
      <c r="G59" s="13">
        <v>25</v>
      </c>
      <c r="H59" s="13">
        <v>26</v>
      </c>
      <c r="I59" s="2">
        <v>27</v>
      </c>
      <c r="J59" s="2">
        <v>28</v>
      </c>
    </row>
    <row r="60" spans="1:10" x14ac:dyDescent="0.3">
      <c r="A60" s="25"/>
      <c r="B60" s="25"/>
      <c r="C60" s="1" t="s">
        <v>3</v>
      </c>
      <c r="D60" s="3">
        <f>(J58*5%)+J58</f>
        <v>12908.534785618769</v>
      </c>
      <c r="E60" s="3">
        <f>(D60*5%)+D60</f>
        <v>13553.961524899707</v>
      </c>
      <c r="F60" s="14">
        <f t="shared" ref="F60" si="47">(E60*5%)+E60</f>
        <v>14231.659601144693</v>
      </c>
      <c r="G60" s="14">
        <f t="shared" ref="G60" si="48">(F60*5%)+F60</f>
        <v>14943.242581201928</v>
      </c>
      <c r="H60" s="14">
        <f t="shared" ref="H60" si="49">(G60*5%)+G60</f>
        <v>15690.404710262024</v>
      </c>
      <c r="I60" s="3">
        <f t="shared" ref="I60" si="50">(H60*5%)+H60</f>
        <v>16474.924945775125</v>
      </c>
      <c r="J60" s="3">
        <f t="shared" ref="J60" si="51">(I60*5%)+I60</f>
        <v>17298.671193063881</v>
      </c>
    </row>
    <row r="61" spans="1:10" x14ac:dyDescent="0.3">
      <c r="A61" s="10"/>
      <c r="B61" s="10"/>
      <c r="C61" s="11"/>
      <c r="D61" s="12"/>
      <c r="E61" s="12"/>
      <c r="F61" s="12"/>
      <c r="G61" s="12"/>
      <c r="H61" s="12"/>
      <c r="I61" s="12"/>
      <c r="J61" s="12"/>
    </row>
    <row r="62" spans="1:10" x14ac:dyDescent="0.3">
      <c r="A62" s="33" t="s">
        <v>14</v>
      </c>
      <c r="B62" s="33"/>
      <c r="C62" s="33"/>
      <c r="D62" s="33"/>
      <c r="E62" s="33"/>
      <c r="F62" s="33"/>
      <c r="G62" s="33"/>
      <c r="H62" s="33"/>
      <c r="I62" s="33"/>
      <c r="J62" s="33"/>
    </row>
    <row r="63" spans="1:10" x14ac:dyDescent="0.3">
      <c r="A63" s="8" t="s">
        <v>9</v>
      </c>
      <c r="B63" s="34" t="s">
        <v>11</v>
      </c>
      <c r="C63" s="34"/>
      <c r="D63" s="34"/>
      <c r="E63" s="34"/>
      <c r="F63" s="34"/>
      <c r="G63" s="34"/>
      <c r="H63" s="34"/>
      <c r="I63" s="34"/>
      <c r="J63" s="34"/>
    </row>
    <row r="64" spans="1:10" x14ac:dyDescent="0.3">
      <c r="A64" s="7" t="s">
        <v>12</v>
      </c>
      <c r="B64" s="33" t="s">
        <v>15</v>
      </c>
      <c r="C64" s="33"/>
      <c r="D64" s="33"/>
      <c r="E64" s="33"/>
      <c r="F64" s="33"/>
      <c r="G64" s="33"/>
      <c r="H64" s="33"/>
      <c r="I64" s="33"/>
      <c r="J64" s="33"/>
    </row>
    <row r="65" spans="1:10" x14ac:dyDescent="0.3">
      <c r="A65" s="25" t="s">
        <v>0</v>
      </c>
      <c r="B65" s="25" t="s">
        <v>1</v>
      </c>
      <c r="C65" s="1" t="s">
        <v>2</v>
      </c>
      <c r="D65" s="2">
        <v>1</v>
      </c>
      <c r="E65" s="2">
        <v>2</v>
      </c>
      <c r="F65" s="13">
        <v>3</v>
      </c>
      <c r="G65" s="13">
        <v>4</v>
      </c>
      <c r="H65" s="13">
        <v>5</v>
      </c>
      <c r="I65" s="2">
        <v>6</v>
      </c>
      <c r="J65" s="2">
        <v>7</v>
      </c>
    </row>
    <row r="66" spans="1:10" x14ac:dyDescent="0.3">
      <c r="A66" s="25"/>
      <c r="B66" s="25"/>
      <c r="C66" s="1" t="s">
        <v>3</v>
      </c>
      <c r="D66" s="3">
        <v>5560.1</v>
      </c>
      <c r="E66" s="3">
        <f>(D66*5%)+D66</f>
        <v>5838.1050000000005</v>
      </c>
      <c r="F66" s="14">
        <f t="shared" ref="F66" si="52">(E66*5%)+E66</f>
        <v>6130.0102500000003</v>
      </c>
      <c r="G66" s="14">
        <f t="shared" ref="G66" si="53">(F66*5%)+F66</f>
        <v>6436.5107625000001</v>
      </c>
      <c r="H66" s="15">
        <f t="shared" ref="H66" si="54">(G66*5%)+G66</f>
        <v>6758.3363006250001</v>
      </c>
      <c r="I66" s="3">
        <f t="shared" ref="I66" si="55">(H66*5%)+H66</f>
        <v>7096.25311565625</v>
      </c>
      <c r="J66" s="3">
        <f t="shared" ref="J66" si="56">(I66*5%)+I66</f>
        <v>7451.0657714390627</v>
      </c>
    </row>
    <row r="67" spans="1:10" x14ac:dyDescent="0.3">
      <c r="A67" s="25"/>
      <c r="B67" s="25" t="s">
        <v>4</v>
      </c>
      <c r="C67" s="1" t="s">
        <v>2</v>
      </c>
      <c r="D67" s="2">
        <v>8</v>
      </c>
      <c r="E67" s="2">
        <v>9</v>
      </c>
      <c r="F67" s="13">
        <v>10</v>
      </c>
      <c r="G67" s="13">
        <v>11</v>
      </c>
      <c r="H67" s="13">
        <v>12</v>
      </c>
      <c r="I67" s="2">
        <v>13</v>
      </c>
      <c r="J67" s="2">
        <v>14</v>
      </c>
    </row>
    <row r="68" spans="1:10" x14ac:dyDescent="0.3">
      <c r="A68" s="25"/>
      <c r="B68" s="25"/>
      <c r="C68" s="1" t="s">
        <v>3</v>
      </c>
      <c r="D68" s="3">
        <f>(J66*5%)+J66</f>
        <v>7823.6190600110158</v>
      </c>
      <c r="E68" s="3">
        <f>(D68*5%)+D68</f>
        <v>8214.800013011567</v>
      </c>
      <c r="F68" s="14">
        <f t="shared" ref="F68" si="57">(E68*5%)+E68</f>
        <v>8625.5400136621447</v>
      </c>
      <c r="G68" s="14">
        <f t="shared" ref="G68" si="58">(F68*5%)+F68</f>
        <v>9056.8170143452517</v>
      </c>
      <c r="H68" s="15">
        <f t="shared" ref="H68" si="59">(G68*5%)+G68</f>
        <v>9509.6578650625142</v>
      </c>
      <c r="I68" s="3">
        <f t="shared" ref="I68" si="60">(H68*5%)+H68</f>
        <v>9985.1407583156397</v>
      </c>
      <c r="J68" s="3">
        <f t="shared" ref="J68" si="61">(I68*5%)+I68</f>
        <v>10484.397796231422</v>
      </c>
    </row>
    <row r="69" spans="1:10" x14ac:dyDescent="0.3">
      <c r="A69" s="25"/>
      <c r="B69" s="25" t="s">
        <v>5</v>
      </c>
      <c r="C69" s="1" t="s">
        <v>2</v>
      </c>
      <c r="D69" s="2">
        <v>15</v>
      </c>
      <c r="E69" s="2">
        <v>16</v>
      </c>
      <c r="F69" s="13">
        <v>17</v>
      </c>
      <c r="G69" s="13">
        <v>18</v>
      </c>
      <c r="H69" s="13">
        <v>19</v>
      </c>
      <c r="I69" s="2">
        <v>20</v>
      </c>
      <c r="J69" s="2">
        <v>21</v>
      </c>
    </row>
    <row r="70" spans="1:10" x14ac:dyDescent="0.3">
      <c r="A70" s="25"/>
      <c r="B70" s="25"/>
      <c r="C70" s="1" t="s">
        <v>3</v>
      </c>
      <c r="D70" s="3">
        <f>(J68*5%)+J68</f>
        <v>11008.617686042993</v>
      </c>
      <c r="E70" s="3">
        <f>(D70*5%)+D70</f>
        <v>11559.048570345143</v>
      </c>
      <c r="F70" s="14">
        <f t="shared" ref="F70" si="62">(E70*5%)+E70</f>
        <v>12137.000998862401</v>
      </c>
      <c r="G70" s="14">
        <f t="shared" ref="G70" si="63">(F70*5%)+F70</f>
        <v>12743.85104880552</v>
      </c>
      <c r="H70" s="15">
        <f t="shared" ref="H70" si="64">(G70*5%)+G70</f>
        <v>13381.043601245796</v>
      </c>
      <c r="I70" s="3">
        <f t="shared" ref="I70" si="65">(H70*5%)+H70</f>
        <v>14050.095781308086</v>
      </c>
      <c r="J70" s="3">
        <f t="shared" ref="J70" si="66">(I70*5%)+I70</f>
        <v>14752.60057037349</v>
      </c>
    </row>
    <row r="71" spans="1:10" x14ac:dyDescent="0.3">
      <c r="A71" s="25"/>
      <c r="B71" s="25" t="s">
        <v>6</v>
      </c>
      <c r="C71" s="1" t="s">
        <v>2</v>
      </c>
      <c r="D71" s="2">
        <v>22</v>
      </c>
      <c r="E71" s="2">
        <v>23</v>
      </c>
      <c r="F71" s="13">
        <v>24</v>
      </c>
      <c r="G71" s="13">
        <v>25</v>
      </c>
      <c r="H71" s="13">
        <v>26</v>
      </c>
      <c r="I71" s="2">
        <v>27</v>
      </c>
      <c r="J71" s="2">
        <v>28</v>
      </c>
    </row>
    <row r="72" spans="1:10" x14ac:dyDescent="0.3">
      <c r="A72" s="25"/>
      <c r="B72" s="25"/>
      <c r="C72" s="1" t="s">
        <v>3</v>
      </c>
      <c r="D72" s="3">
        <f>(J70*5%)+J70</f>
        <v>15490.230598892165</v>
      </c>
      <c r="E72" s="3">
        <f>(D72*5%)+D72</f>
        <v>16264.742128836773</v>
      </c>
      <c r="F72" s="14">
        <f t="shared" ref="F72" si="67">(E72*5%)+E72</f>
        <v>17077.979235278613</v>
      </c>
      <c r="G72" s="14">
        <f t="shared" ref="G72" si="68">(F72*5%)+F72</f>
        <v>17931.878197042544</v>
      </c>
      <c r="H72" s="15">
        <f t="shared" ref="H72" si="69">(G72*5%)+G72</f>
        <v>18828.472106894671</v>
      </c>
      <c r="I72" s="3">
        <f t="shared" ref="I72" si="70">(H72*5%)+H72</f>
        <v>19769.895712239406</v>
      </c>
      <c r="J72" s="3">
        <f t="shared" ref="J72" si="71">(I72*5%)+I72</f>
        <v>20758.390497851375</v>
      </c>
    </row>
    <row r="74" spans="1:10" x14ac:dyDescent="0.3">
      <c r="A74" s="33" t="s">
        <v>18</v>
      </c>
      <c r="B74" s="33"/>
      <c r="C74" s="33"/>
      <c r="D74" s="33"/>
      <c r="E74" s="33"/>
      <c r="F74" s="33"/>
      <c r="G74" s="33"/>
      <c r="H74" s="33"/>
      <c r="I74" s="33"/>
      <c r="J74" s="33"/>
    </row>
    <row r="75" spans="1:10" x14ac:dyDescent="0.3">
      <c r="A75" s="8" t="s">
        <v>9</v>
      </c>
      <c r="B75" s="34" t="s">
        <v>11</v>
      </c>
      <c r="C75" s="34"/>
      <c r="D75" s="34"/>
      <c r="E75" s="34"/>
      <c r="F75" s="34"/>
      <c r="G75" s="34"/>
      <c r="H75" s="34"/>
      <c r="I75" s="34"/>
      <c r="J75" s="34"/>
    </row>
    <row r="76" spans="1:10" x14ac:dyDescent="0.3">
      <c r="A76" s="7" t="s">
        <v>12</v>
      </c>
      <c r="B76" s="33" t="s">
        <v>17</v>
      </c>
      <c r="C76" s="33"/>
      <c r="D76" s="33"/>
      <c r="E76" s="33"/>
      <c r="F76" s="33"/>
      <c r="G76" s="33"/>
      <c r="H76" s="33"/>
      <c r="I76" s="33"/>
      <c r="J76" s="33"/>
    </row>
    <row r="77" spans="1:10" x14ac:dyDescent="0.3">
      <c r="A77" s="25" t="s">
        <v>0</v>
      </c>
      <c r="B77" s="25" t="s">
        <v>1</v>
      </c>
      <c r="C77" s="1" t="s">
        <v>2</v>
      </c>
      <c r="D77" s="2">
        <v>1</v>
      </c>
      <c r="E77" s="2">
        <v>2</v>
      </c>
      <c r="F77" s="13">
        <v>3</v>
      </c>
      <c r="G77" s="13">
        <v>4</v>
      </c>
      <c r="H77" s="13">
        <v>5</v>
      </c>
      <c r="I77" s="2">
        <v>6</v>
      </c>
      <c r="J77" s="2">
        <v>7</v>
      </c>
    </row>
    <row r="78" spans="1:10" x14ac:dyDescent="0.3">
      <c r="A78" s="25"/>
      <c r="B78" s="25"/>
      <c r="C78" s="1" t="s">
        <v>3</v>
      </c>
      <c r="D78" s="3">
        <v>7413.45</v>
      </c>
      <c r="E78" s="3">
        <f>(D78*5%)+D78</f>
        <v>7784.1224999999995</v>
      </c>
      <c r="F78" s="14">
        <f t="shared" ref="F78:J78" si="72">(E78*5%)+E78</f>
        <v>8173.3286249999992</v>
      </c>
      <c r="G78" s="14">
        <f t="shared" si="72"/>
        <v>8581.9950562499998</v>
      </c>
      <c r="H78" s="14">
        <f t="shared" si="72"/>
        <v>9011.0948090625006</v>
      </c>
      <c r="I78" s="3">
        <f t="shared" si="72"/>
        <v>9461.649549515625</v>
      </c>
      <c r="J78" s="3">
        <f t="shared" si="72"/>
        <v>9934.7320269914071</v>
      </c>
    </row>
    <row r="79" spans="1:10" x14ac:dyDescent="0.3">
      <c r="A79" s="25"/>
      <c r="B79" s="25" t="s">
        <v>4</v>
      </c>
      <c r="C79" s="1" t="s">
        <v>2</v>
      </c>
      <c r="D79" s="2">
        <v>8</v>
      </c>
      <c r="E79" s="2">
        <v>9</v>
      </c>
      <c r="F79" s="13">
        <v>10</v>
      </c>
      <c r="G79" s="13">
        <v>11</v>
      </c>
      <c r="H79" s="13">
        <v>12</v>
      </c>
      <c r="I79" s="2">
        <v>13</v>
      </c>
      <c r="J79" s="2">
        <v>14</v>
      </c>
    </row>
    <row r="80" spans="1:10" x14ac:dyDescent="0.3">
      <c r="A80" s="25"/>
      <c r="B80" s="25"/>
      <c r="C80" s="1" t="s">
        <v>3</v>
      </c>
      <c r="D80" s="3">
        <f>(J78*5%)+J78</f>
        <v>10431.468628340977</v>
      </c>
      <c r="E80" s="3">
        <f>(D80*5%)+D80</f>
        <v>10953.042059758027</v>
      </c>
      <c r="F80" s="14">
        <f t="shared" ref="F80:J80" si="73">(E80*5%)+E80</f>
        <v>11500.694162745927</v>
      </c>
      <c r="G80" s="14">
        <f t="shared" si="73"/>
        <v>12075.728870883224</v>
      </c>
      <c r="H80" s="14">
        <f t="shared" si="73"/>
        <v>12679.515314427385</v>
      </c>
      <c r="I80" s="3">
        <f t="shared" si="73"/>
        <v>13313.491080148753</v>
      </c>
      <c r="J80" s="3">
        <f t="shared" si="73"/>
        <v>13979.16563415619</v>
      </c>
    </row>
    <row r="81" spans="1:10" x14ac:dyDescent="0.3">
      <c r="A81" s="25"/>
      <c r="B81" s="25" t="s">
        <v>5</v>
      </c>
      <c r="C81" s="1" t="s">
        <v>2</v>
      </c>
      <c r="D81" s="2">
        <v>15</v>
      </c>
      <c r="E81" s="2">
        <v>16</v>
      </c>
      <c r="F81" s="13">
        <v>17</v>
      </c>
      <c r="G81" s="13">
        <v>18</v>
      </c>
      <c r="H81" s="13">
        <v>19</v>
      </c>
      <c r="I81" s="2">
        <v>20</v>
      </c>
      <c r="J81" s="2">
        <v>21</v>
      </c>
    </row>
    <row r="82" spans="1:10" x14ac:dyDescent="0.3">
      <c r="A82" s="25"/>
      <c r="B82" s="25"/>
      <c r="C82" s="1" t="s">
        <v>3</v>
      </c>
      <c r="D82" s="3">
        <f>(J80*5%)+J80</f>
        <v>14678.123915864</v>
      </c>
      <c r="E82" s="3">
        <f>(D82*5%)+D82</f>
        <v>15412.030111657201</v>
      </c>
      <c r="F82" s="14">
        <f t="shared" ref="F82:J82" si="74">(E82*5%)+E82</f>
        <v>16182.63161724006</v>
      </c>
      <c r="G82" s="14">
        <f t="shared" si="74"/>
        <v>16991.763198102064</v>
      </c>
      <c r="H82" s="14">
        <f t="shared" si="74"/>
        <v>17841.351358007167</v>
      </c>
      <c r="I82" s="3">
        <f t="shared" si="74"/>
        <v>18733.418925907525</v>
      </c>
      <c r="J82" s="3">
        <f t="shared" si="74"/>
        <v>19670.089872202901</v>
      </c>
    </row>
    <row r="83" spans="1:10" x14ac:dyDescent="0.3">
      <c r="A83" s="25"/>
      <c r="B83" s="25" t="s">
        <v>6</v>
      </c>
      <c r="C83" s="1" t="s">
        <v>2</v>
      </c>
      <c r="D83" s="2">
        <v>22</v>
      </c>
      <c r="E83" s="2">
        <v>23</v>
      </c>
      <c r="F83" s="13">
        <v>24</v>
      </c>
      <c r="G83" s="13">
        <v>25</v>
      </c>
      <c r="H83" s="13">
        <v>26</v>
      </c>
      <c r="I83" s="2">
        <v>27</v>
      </c>
      <c r="J83" s="2">
        <v>28</v>
      </c>
    </row>
    <row r="84" spans="1:10" x14ac:dyDescent="0.3">
      <c r="A84" s="25"/>
      <c r="B84" s="25"/>
      <c r="C84" s="1" t="s">
        <v>3</v>
      </c>
      <c r="D84" s="3">
        <f>(J82*5%)+J82</f>
        <v>20653.594365813045</v>
      </c>
      <c r="E84" s="3">
        <f>(D84*5%)+D84</f>
        <v>21686.274084103698</v>
      </c>
      <c r="F84" s="14">
        <f t="shared" ref="F84:J84" si="75">(E84*5%)+E84</f>
        <v>22770.587788308883</v>
      </c>
      <c r="G84" s="14">
        <f t="shared" si="75"/>
        <v>23909.117177724329</v>
      </c>
      <c r="H84" s="14">
        <f t="shared" si="75"/>
        <v>25104.573036610545</v>
      </c>
      <c r="I84" s="3">
        <f t="shared" si="75"/>
        <v>26359.801688441072</v>
      </c>
      <c r="J84" s="3">
        <f t="shared" si="75"/>
        <v>27677.791772863126</v>
      </c>
    </row>
    <row r="88" spans="1:10" x14ac:dyDescent="0.3">
      <c r="A88" s="37" t="s">
        <v>7</v>
      </c>
      <c r="B88" s="38" t="s">
        <v>0</v>
      </c>
      <c r="C88" s="26" t="s">
        <v>8</v>
      </c>
      <c r="D88" s="26"/>
      <c r="E88" s="26"/>
      <c r="F88" s="26"/>
      <c r="G88" s="26"/>
      <c r="H88" s="26"/>
    </row>
    <row r="89" spans="1:10" x14ac:dyDescent="0.3">
      <c r="A89" s="37"/>
      <c r="B89" s="39"/>
      <c r="C89" s="2">
        <v>1</v>
      </c>
      <c r="D89" s="2">
        <v>2</v>
      </c>
      <c r="E89" s="2">
        <v>3</v>
      </c>
      <c r="F89" s="13">
        <v>4</v>
      </c>
      <c r="G89" s="13">
        <v>5</v>
      </c>
      <c r="H89" s="13">
        <v>6</v>
      </c>
    </row>
    <row r="90" spans="1:10" x14ac:dyDescent="0.3">
      <c r="A90" s="27" t="s">
        <v>25</v>
      </c>
      <c r="B90" s="1" t="s">
        <v>1</v>
      </c>
      <c r="C90" s="3">
        <v>7413.45</v>
      </c>
      <c r="D90" s="4">
        <f t="shared" ref="D90:H98" si="76">(C90*5%)+C90</f>
        <v>7784.1224999999995</v>
      </c>
      <c r="E90" s="4">
        <f t="shared" si="76"/>
        <v>8173.3286249999992</v>
      </c>
      <c r="F90" s="16">
        <f t="shared" si="76"/>
        <v>8581.9950562499998</v>
      </c>
      <c r="G90" s="16">
        <f t="shared" si="76"/>
        <v>9011.0948090625006</v>
      </c>
      <c r="H90" s="16">
        <f t="shared" si="76"/>
        <v>9461.649549515625</v>
      </c>
    </row>
    <row r="91" spans="1:10" x14ac:dyDescent="0.3">
      <c r="A91" s="28"/>
      <c r="B91" s="1" t="s">
        <v>4</v>
      </c>
      <c r="C91" s="4">
        <f>(H90*5%)+H90</f>
        <v>9934.7320269914071</v>
      </c>
      <c r="D91" s="4">
        <f t="shared" si="76"/>
        <v>10431.468628340977</v>
      </c>
      <c r="E91" s="4">
        <f t="shared" si="76"/>
        <v>10953.042059758027</v>
      </c>
      <c r="F91" s="16">
        <f t="shared" si="76"/>
        <v>11500.694162745927</v>
      </c>
      <c r="G91" s="16">
        <f t="shared" si="76"/>
        <v>12075.728870883224</v>
      </c>
      <c r="H91" s="16">
        <f t="shared" si="76"/>
        <v>12679.515314427385</v>
      </c>
    </row>
    <row r="92" spans="1:10" x14ac:dyDescent="0.3">
      <c r="A92" s="29"/>
      <c r="B92" s="1" t="s">
        <v>5</v>
      </c>
      <c r="C92" s="4">
        <f>(H91*5%)+H91</f>
        <v>13313.491080148753</v>
      </c>
      <c r="D92" s="4">
        <f t="shared" si="76"/>
        <v>13979.16563415619</v>
      </c>
      <c r="E92" s="4">
        <f>(D92*5%)+D92</f>
        <v>14678.123915864</v>
      </c>
      <c r="F92" s="16">
        <f t="shared" si="76"/>
        <v>15412.030111657201</v>
      </c>
      <c r="G92" s="16">
        <f t="shared" si="76"/>
        <v>16182.63161724006</v>
      </c>
      <c r="H92" s="16">
        <f t="shared" si="76"/>
        <v>16991.763198102064</v>
      </c>
    </row>
    <row r="93" spans="1:10" x14ac:dyDescent="0.3">
      <c r="A93" s="30" t="s">
        <v>26</v>
      </c>
      <c r="B93" s="1" t="s">
        <v>1</v>
      </c>
      <c r="C93" s="3">
        <v>5560.1</v>
      </c>
      <c r="D93" s="4">
        <f t="shared" si="76"/>
        <v>5838.1050000000005</v>
      </c>
      <c r="E93" s="4">
        <f t="shared" si="76"/>
        <v>6130.0102500000003</v>
      </c>
      <c r="F93" s="16">
        <f t="shared" si="76"/>
        <v>6436.5107625000001</v>
      </c>
      <c r="G93" s="16">
        <f t="shared" si="76"/>
        <v>6758.3363006250001</v>
      </c>
      <c r="H93" s="16">
        <f t="shared" si="76"/>
        <v>7096.25311565625</v>
      </c>
    </row>
    <row r="94" spans="1:10" x14ac:dyDescent="0.3">
      <c r="A94" s="31"/>
      <c r="B94" s="1" t="s">
        <v>4</v>
      </c>
      <c r="C94" s="4">
        <f>(H93*5%)+H93</f>
        <v>7451.0657714390627</v>
      </c>
      <c r="D94" s="4">
        <f t="shared" si="76"/>
        <v>7823.6190600110158</v>
      </c>
      <c r="E94" s="4">
        <f t="shared" si="76"/>
        <v>8214.800013011567</v>
      </c>
      <c r="F94" s="16">
        <f t="shared" si="76"/>
        <v>8625.5400136621447</v>
      </c>
      <c r="G94" s="16">
        <f t="shared" si="76"/>
        <v>9056.8170143452517</v>
      </c>
      <c r="H94" s="16">
        <f t="shared" si="76"/>
        <v>9509.6578650625142</v>
      </c>
    </row>
    <row r="95" spans="1:10" x14ac:dyDescent="0.3">
      <c r="A95" s="32"/>
      <c r="B95" s="1" t="s">
        <v>5</v>
      </c>
      <c r="C95" s="4">
        <f>(H94*5%)+H94</f>
        <v>9985.1407583156397</v>
      </c>
      <c r="D95" s="4">
        <f t="shared" si="76"/>
        <v>10484.397796231422</v>
      </c>
      <c r="E95" s="4">
        <f>(D95*5%)+D95</f>
        <v>11008.617686042993</v>
      </c>
      <c r="F95" s="16">
        <f t="shared" si="76"/>
        <v>11559.048570345143</v>
      </c>
      <c r="G95" s="16">
        <f t="shared" si="76"/>
        <v>12137.000998862401</v>
      </c>
      <c r="H95" s="16">
        <f t="shared" si="76"/>
        <v>12743.85104880552</v>
      </c>
    </row>
    <row r="96" spans="1:10" x14ac:dyDescent="0.3">
      <c r="A96" s="35" t="s">
        <v>27</v>
      </c>
      <c r="B96" s="1" t="s">
        <v>1</v>
      </c>
      <c r="C96" s="4">
        <v>10374.290000000001</v>
      </c>
      <c r="D96" s="4">
        <f t="shared" si="76"/>
        <v>10893.004500000001</v>
      </c>
      <c r="E96" s="4">
        <f t="shared" si="76"/>
        <v>11437.654725</v>
      </c>
      <c r="F96" s="16">
        <f t="shared" si="76"/>
        <v>12009.53746125</v>
      </c>
      <c r="G96" s="16">
        <f t="shared" si="76"/>
        <v>12610.0143343125</v>
      </c>
      <c r="H96" s="16">
        <f t="shared" si="76"/>
        <v>13240.515051028126</v>
      </c>
    </row>
    <row r="97" spans="1:8" x14ac:dyDescent="0.3">
      <c r="A97" s="36"/>
      <c r="B97" s="1" t="s">
        <v>4</v>
      </c>
      <c r="C97" s="4">
        <f>(H96*5%)+H96</f>
        <v>13902.540803579532</v>
      </c>
      <c r="D97" s="4">
        <f t="shared" si="76"/>
        <v>14597.667843758509</v>
      </c>
      <c r="E97" s="4">
        <f t="shared" si="76"/>
        <v>15327.551235946434</v>
      </c>
      <c r="F97" s="16">
        <f t="shared" si="76"/>
        <v>16093.928797743756</v>
      </c>
      <c r="G97" s="16">
        <f t="shared" si="76"/>
        <v>16898.625237630942</v>
      </c>
      <c r="H97" s="16">
        <f t="shared" si="76"/>
        <v>17743.556499512488</v>
      </c>
    </row>
    <row r="98" spans="1:8" x14ac:dyDescent="0.3">
      <c r="A98" s="36"/>
      <c r="B98" s="1" t="s">
        <v>5</v>
      </c>
      <c r="C98" s="4">
        <f>(H97*5%)+H97</f>
        <v>18630.734324488112</v>
      </c>
      <c r="D98" s="4">
        <f t="shared" si="76"/>
        <v>19562.27104071252</v>
      </c>
      <c r="E98" s="4">
        <f t="shared" si="76"/>
        <v>20540.384592748145</v>
      </c>
      <c r="F98" s="16">
        <f t="shared" si="76"/>
        <v>21567.403822385553</v>
      </c>
      <c r="G98" s="16">
        <f t="shared" si="76"/>
        <v>22645.77401350483</v>
      </c>
      <c r="H98" s="16">
        <f t="shared" si="76"/>
        <v>23778.062714180072</v>
      </c>
    </row>
    <row r="99" spans="1:8" ht="16.5" customHeight="1" x14ac:dyDescent="0.3">
      <c r="A99" s="30" t="s">
        <v>31</v>
      </c>
      <c r="B99" s="1" t="s">
        <v>1</v>
      </c>
      <c r="C99" s="4">
        <v>7413.45</v>
      </c>
      <c r="D99" s="4">
        <f t="shared" ref="D99:D104" si="77">(C99*5%)+C99</f>
        <v>7784.1224999999995</v>
      </c>
      <c r="E99" s="4">
        <f t="shared" ref="E99:E100" si="78">(D99*5%)+D99</f>
        <v>8173.3286249999992</v>
      </c>
      <c r="F99" s="16">
        <f t="shared" ref="F99:F104" si="79">(E99*5%)+E99</f>
        <v>8581.9950562499998</v>
      </c>
      <c r="G99" s="16">
        <f t="shared" ref="G99:G104" si="80">(F99*5%)+F99</f>
        <v>9011.0948090625006</v>
      </c>
      <c r="H99" s="16">
        <f t="shared" ref="H99:H104" si="81">(G99*5%)+G99</f>
        <v>9461.649549515625</v>
      </c>
    </row>
    <row r="100" spans="1:8" x14ac:dyDescent="0.3">
      <c r="A100" s="31"/>
      <c r="B100" s="1" t="s">
        <v>4</v>
      </c>
      <c r="C100" s="4">
        <f>(H99*5%)+H99</f>
        <v>9934.7320269914071</v>
      </c>
      <c r="D100" s="4">
        <f t="shared" si="77"/>
        <v>10431.468628340977</v>
      </c>
      <c r="E100" s="4">
        <f t="shared" si="78"/>
        <v>10953.042059758027</v>
      </c>
      <c r="F100" s="16">
        <f t="shared" si="79"/>
        <v>11500.694162745927</v>
      </c>
      <c r="G100" s="16">
        <f t="shared" si="80"/>
        <v>12075.728870883224</v>
      </c>
      <c r="H100" s="16">
        <f t="shared" si="81"/>
        <v>12679.515314427385</v>
      </c>
    </row>
    <row r="101" spans="1:8" x14ac:dyDescent="0.3">
      <c r="A101" s="32"/>
      <c r="B101" s="1" t="s">
        <v>5</v>
      </c>
      <c r="C101" s="4">
        <f>(H100*5%)+H100</f>
        <v>13313.491080148753</v>
      </c>
      <c r="D101" s="4">
        <f t="shared" si="77"/>
        <v>13979.16563415619</v>
      </c>
      <c r="E101" s="4">
        <f>(D101*5%)+D101</f>
        <v>14678.123915864</v>
      </c>
      <c r="F101" s="16">
        <f t="shared" si="79"/>
        <v>15412.030111657201</v>
      </c>
      <c r="G101" s="16">
        <f t="shared" si="80"/>
        <v>16182.63161724006</v>
      </c>
      <c r="H101" s="16">
        <f t="shared" si="81"/>
        <v>16991.763198102064</v>
      </c>
    </row>
    <row r="102" spans="1:8" x14ac:dyDescent="0.3">
      <c r="A102" s="30" t="s">
        <v>32</v>
      </c>
      <c r="B102" s="1" t="s">
        <v>1</v>
      </c>
      <c r="C102" s="4">
        <v>5560.1</v>
      </c>
      <c r="D102" s="4">
        <f t="shared" si="77"/>
        <v>5838.1050000000005</v>
      </c>
      <c r="E102" s="4">
        <f t="shared" ref="E102:E103" si="82">(D102*5%)+D102</f>
        <v>6130.0102500000003</v>
      </c>
      <c r="F102" s="16">
        <f t="shared" si="79"/>
        <v>6436.5107625000001</v>
      </c>
      <c r="G102" s="16">
        <f t="shared" si="80"/>
        <v>6758.3363006250001</v>
      </c>
      <c r="H102" s="16">
        <f t="shared" si="81"/>
        <v>7096.25311565625</v>
      </c>
    </row>
    <row r="103" spans="1:8" x14ac:dyDescent="0.3">
      <c r="A103" s="31"/>
      <c r="B103" s="1" t="s">
        <v>4</v>
      </c>
      <c r="C103" s="4">
        <f>(H102*5%)+H102</f>
        <v>7451.0657714390627</v>
      </c>
      <c r="D103" s="4">
        <f t="shared" si="77"/>
        <v>7823.6190600110158</v>
      </c>
      <c r="E103" s="4">
        <f t="shared" si="82"/>
        <v>8214.800013011567</v>
      </c>
      <c r="F103" s="16">
        <f t="shared" si="79"/>
        <v>8625.5400136621447</v>
      </c>
      <c r="G103" s="16">
        <f t="shared" si="80"/>
        <v>9056.8170143452517</v>
      </c>
      <c r="H103" s="16">
        <f t="shared" si="81"/>
        <v>9509.6578650625142</v>
      </c>
    </row>
    <row r="104" spans="1:8" x14ac:dyDescent="0.3">
      <c r="A104" s="32"/>
      <c r="B104" s="1" t="s">
        <v>5</v>
      </c>
      <c r="C104" s="4">
        <f>(H103*5%)+H103</f>
        <v>9985.1407583156397</v>
      </c>
      <c r="D104" s="4">
        <f t="shared" si="77"/>
        <v>10484.397796231422</v>
      </c>
      <c r="E104" s="4">
        <f>(D104*5%)+D104</f>
        <v>11008.617686042993</v>
      </c>
      <c r="F104" s="16">
        <f t="shared" si="79"/>
        <v>11559.048570345143</v>
      </c>
      <c r="G104" s="16">
        <f t="shared" si="80"/>
        <v>12137.000998862401</v>
      </c>
      <c r="H104" s="16">
        <f t="shared" si="81"/>
        <v>12743.85104880552</v>
      </c>
    </row>
  </sheetData>
  <mergeCells count="65">
    <mergeCell ref="A102:A104"/>
    <mergeCell ref="A99:A101"/>
    <mergeCell ref="A14:J14"/>
    <mergeCell ref="B15:J15"/>
    <mergeCell ref="B16:J16"/>
    <mergeCell ref="A26:J26"/>
    <mergeCell ref="B27:J27"/>
    <mergeCell ref="B28:J28"/>
    <mergeCell ref="A17:A24"/>
    <mergeCell ref="B17:B18"/>
    <mergeCell ref="B19:B20"/>
    <mergeCell ref="B21:B22"/>
    <mergeCell ref="B23:B24"/>
    <mergeCell ref="A38:J38"/>
    <mergeCell ref="B39:J39"/>
    <mergeCell ref="B40:J40"/>
    <mergeCell ref="A1:J1"/>
    <mergeCell ref="A5:A12"/>
    <mergeCell ref="B5:B6"/>
    <mergeCell ref="B7:B8"/>
    <mergeCell ref="B9:B10"/>
    <mergeCell ref="B11:B12"/>
    <mergeCell ref="A2:J2"/>
    <mergeCell ref="B3:J3"/>
    <mergeCell ref="B4:J4"/>
    <mergeCell ref="A41:A48"/>
    <mergeCell ref="B41:B42"/>
    <mergeCell ref="B43:B44"/>
    <mergeCell ref="B45:B46"/>
    <mergeCell ref="B47:B48"/>
    <mergeCell ref="A29:A36"/>
    <mergeCell ref="B29:B30"/>
    <mergeCell ref="B31:B32"/>
    <mergeCell ref="B33:B34"/>
    <mergeCell ref="B35:B36"/>
    <mergeCell ref="A96:A98"/>
    <mergeCell ref="A77:A84"/>
    <mergeCell ref="B77:B78"/>
    <mergeCell ref="B79:B80"/>
    <mergeCell ref="B81:B82"/>
    <mergeCell ref="B83:B84"/>
    <mergeCell ref="A88:A89"/>
    <mergeCell ref="B88:B89"/>
    <mergeCell ref="C88:H88"/>
    <mergeCell ref="A90:A92"/>
    <mergeCell ref="A93:A95"/>
    <mergeCell ref="A62:J62"/>
    <mergeCell ref="B63:J63"/>
    <mergeCell ref="B64:J64"/>
    <mergeCell ref="A65:A72"/>
    <mergeCell ref="B65:B66"/>
    <mergeCell ref="B67:B68"/>
    <mergeCell ref="B69:B70"/>
    <mergeCell ref="B71:B72"/>
    <mergeCell ref="A74:J74"/>
    <mergeCell ref="B75:J75"/>
    <mergeCell ref="B76:J76"/>
    <mergeCell ref="A50:J50"/>
    <mergeCell ref="B51:J51"/>
    <mergeCell ref="B52:J52"/>
    <mergeCell ref="A53:A60"/>
    <mergeCell ref="B53:B54"/>
    <mergeCell ref="B55:B56"/>
    <mergeCell ref="B57:B58"/>
    <mergeCell ref="B59:B6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Salarial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Elaine Cristina R. de Oliveira Figueredo</cp:lastModifiedBy>
  <dcterms:created xsi:type="dcterms:W3CDTF">2021-05-11T10:35:50Z</dcterms:created>
  <dcterms:modified xsi:type="dcterms:W3CDTF">2025-09-24T17:03:43Z</dcterms:modified>
</cp:coreProperties>
</file>